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bookViews>
    <workbookView xWindow="0" yWindow="0" windowWidth="20490" windowHeight="7155" activeTab="8"/>
  </bookViews>
  <sheets>
    <sheet name="Hkivision " sheetId="1" r:id="rId1"/>
    <sheet name="KBvision" sheetId="2" r:id="rId2"/>
    <sheet name="DAHUA" sheetId="3" r:id="rId3"/>
    <sheet name="HUVIRON" sheetId="4" r:id="rId4"/>
    <sheet name="CAMERA HÀNH TRÌNH" sheetId="5" r:id="rId5"/>
    <sheet name="SMARTZ" sheetId="6" r:id="rId6"/>
    <sheet name="BENCO" sheetId="7" r:id="rId7"/>
    <sheet name="QUESTEK" sheetId="8" r:id="rId8"/>
    <sheet name="VANTECH" sheetId="9" r:id="rId9"/>
  </sheets>
  <definedNames>
    <definedName name="Excel_BuiltIn_Print_Titles_1" localSheetId="0">#REF!</definedName>
    <definedName name="Excel_BuiltIn_Print_Titles_1">#REF!</definedName>
    <definedName name="Excel_BuiltIn_Print_Titles_2" localSheetId="0">#REF!</definedName>
    <definedName name="Excel_BuiltIn_Print_Titles_2">#REF!</definedName>
    <definedName name="PrintArea_SET" localSheetId="0">OFFSET(#REF!,,,MATCH(REPT("z",255),#REF!),COUNTA(#REF!))</definedName>
    <definedName name="PrintArea_SET">OFFSET(#REF!,,,MATCH(REPT("z",255),#REF!),COUNTA(#REF!))</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6" i="7" l="1"/>
  <c r="A24" i="7"/>
  <c r="E94" i="3" l="1"/>
  <c r="E87" i="3"/>
  <c r="E86" i="3"/>
  <c r="E85" i="3"/>
  <c r="E84" i="3"/>
  <c r="E83" i="3"/>
  <c r="E82" i="3"/>
  <c r="E81" i="3"/>
  <c r="E80" i="3"/>
  <c r="E79" i="3"/>
  <c r="E78" i="3"/>
  <c r="E42" i="3"/>
  <c r="E41" i="3"/>
  <c r="E40" i="3"/>
</calcChain>
</file>

<file path=xl/comments1.xml><?xml version="1.0" encoding="utf-8"?>
<comments xmlns="http://schemas.openxmlformats.org/spreadsheetml/2006/main">
  <authors>
    <author>Author</author>
  </authors>
  <commentList>
    <comment ref="C177" authorId="0">
      <text>
        <r>
          <rPr>
            <b/>
            <sz val="9"/>
            <color indexed="81"/>
            <rFont val="Tahoma"/>
            <family val="2"/>
          </rPr>
          <t xml:space="preserve">Author:
</t>
        </r>
      </text>
    </comment>
  </commentList>
</comments>
</file>

<file path=xl/sharedStrings.xml><?xml version="1.0" encoding="utf-8"?>
<sst xmlns="http://schemas.openxmlformats.org/spreadsheetml/2006/main" count="5911" uniqueCount="3629">
  <si>
    <t>CAMERA TVI</t>
  </si>
  <si>
    <t>Mã sản phẩm</t>
  </si>
  <si>
    <t>Phân loại</t>
  </si>
  <si>
    <t>Thông số kỹ thuật</t>
  </si>
  <si>
    <t>Tình trạng</t>
  </si>
  <si>
    <t xml:space="preserve">  Giá bán  WB </t>
  </si>
  <si>
    <t>Adapter 12V-1A</t>
  </si>
  <si>
    <t xml:space="preserve">Adaptor 12V- 1000 mA chính hãng (nhỏ gọn , bền đẹp). 
 (Chưa có VAT) </t>
  </si>
  <si>
    <t>Có sẵn</t>
  </si>
  <si>
    <t>Cáp HDMI 2M</t>
  </si>
  <si>
    <t>CAMERA HD TVI 1MP (C0T)</t>
  </si>
  <si>
    <t>DS-2CE56C0T-IRP</t>
  </si>
  <si>
    <t>HD720p, indoor, 20m IR</t>
  </si>
  <si>
    <t>DS-2CE56C0T-IR</t>
  </si>
  <si>
    <t>HD720p, outdoor, 20m IR</t>
  </si>
  <si>
    <t>DS-2CE16C0T-IRP</t>
  </si>
  <si>
    <t>DS-2CE16C0T-IR</t>
  </si>
  <si>
    <t>DS-2CE56C0T-IT3</t>
  </si>
  <si>
    <t>HD720p, outdoor, 40m IR</t>
  </si>
  <si>
    <t>DS-2CE16C0T-IT3</t>
  </si>
  <si>
    <t>DS-2CE16C0T-IT5</t>
  </si>
  <si>
    <t>HD720p, outdoor, 80m IR</t>
  </si>
  <si>
    <t xml:space="preserve">CAMERA HD TVI 2MP - (D0T) </t>
  </si>
  <si>
    <t>DS-2CE56D0T-IRP</t>
  </si>
  <si>
    <t>HD1080p,
indoor, 20m IR</t>
  </si>
  <si>
    <t>DS-2CE56D0T-IR</t>
  </si>
  <si>
    <t>DS-2CE56D0T-IRM</t>
  </si>
  <si>
    <t>HD1080p,
outdoor, 40m IR</t>
  </si>
  <si>
    <t>DS-2CE16D0T-IRP</t>
  </si>
  <si>
    <t>HD1080p,
outdoor, 20m IR</t>
  </si>
  <si>
    <t>DS-2CE16D0T-IR</t>
  </si>
  <si>
    <t>DS-2CE56D0T-IT3</t>
  </si>
  <si>
    <t>HD1080p,
outdoor 40m IR</t>
  </si>
  <si>
    <t>DS-2CE16D0T-IT3</t>
  </si>
  <si>
    <t>DS-2CE16D0T-IT5</t>
  </si>
  <si>
    <t>HD1080p,
outdoor, 80m IR</t>
  </si>
  <si>
    <t>DS-2CC12D9T</t>
  </si>
  <si>
    <t>1920(H)*1080(V)</t>
  </si>
  <si>
    <t>DS-2CE16D9T-AIRAZH</t>
  </si>
  <si>
    <t xml:space="preserve"> 2MP,EXIR WDR</t>
  </si>
  <si>
    <t>Dòng camera Tubor TVI 2MP - (D7T)</t>
  </si>
  <si>
    <t>DS-2CE56D7T-ITM</t>
  </si>
  <si>
    <t>2MP,indoor/outdoor, 20m IR</t>
  </si>
  <si>
    <t>Đặt hàng</t>
  </si>
  <si>
    <t>DS-2CE16D7T-IT</t>
  </si>
  <si>
    <t>DS-2CE56D7T-IT3</t>
  </si>
  <si>
    <t>2MP,indoor/outdoor, 40m IR</t>
  </si>
  <si>
    <t>DS-2CE16D7T-IT3</t>
  </si>
  <si>
    <t>DS-2CE16D7T-IT5</t>
  </si>
  <si>
    <t>2MP,indoor/outdoor, 80m IR</t>
  </si>
  <si>
    <t>DS-2CE16D7T-IT3Z</t>
  </si>
  <si>
    <t>DS-2CE56D7T-IT3Z</t>
  </si>
  <si>
    <t>CAMERA HD-TVI 3MP - (F1T)</t>
  </si>
  <si>
    <t>DS-2CE16F1T-IT</t>
  </si>
  <si>
    <t>3MP,EXIR 20m</t>
  </si>
  <si>
    <t>DS-2CE56F1T-ITM</t>
  </si>
  <si>
    <t>DS-2CE16F1T-IT3</t>
  </si>
  <si>
    <t>3MP,EXIR 40m</t>
  </si>
  <si>
    <t>DS-2CE16F1T-IT5</t>
  </si>
  <si>
    <t>DS-2CE56F1T-IT3</t>
  </si>
  <si>
    <t>DS-2CE56F7T-ITM</t>
  </si>
  <si>
    <t>DS-2CE16F7T-IT</t>
  </si>
  <si>
    <t>DS-2CE56F7T-IT3</t>
  </si>
  <si>
    <t>DS-2CE16F7T-IT3</t>
  </si>
  <si>
    <t>DS-2CE16F7T-IT5</t>
  </si>
  <si>
    <t>3MP,EXIR 80m</t>
  </si>
  <si>
    <t>DS-2CE56F7T-IT3Z</t>
  </si>
  <si>
    <t>DS-2CE16F7T-IT3Z</t>
  </si>
  <si>
    <t>CAMERA HD-TVI 5MP (H1T)</t>
  </si>
  <si>
    <t>DS-2CC52H1T-FITS</t>
  </si>
  <si>
    <t>5MP, 20m</t>
  </si>
  <si>
    <t>DS-2CE56H1T-ITM</t>
  </si>
  <si>
    <t>DS-2CE16H1T-IT</t>
  </si>
  <si>
    <t>DS-2CE16H1T-IT3</t>
  </si>
  <si>
    <t>5MP,40m</t>
  </si>
  <si>
    <t>DS-2CE16H1T-IT5</t>
  </si>
  <si>
    <t>5MP,80m</t>
  </si>
  <si>
    <t>DS-2CE56H1T-IT3</t>
  </si>
  <si>
    <t>DS-2CE16H1T-IT3Z</t>
  </si>
  <si>
    <t>DS-2CE56H1T-IT3Z</t>
  </si>
  <si>
    <t>5MP, 40m</t>
  </si>
  <si>
    <t xml:space="preserve">CAMERA HD-TVI SPEED DOME - PTZ (Pan/Tilt/Zoom) </t>
  </si>
  <si>
    <t>DS-2AE4215T-D3</t>
  </si>
  <si>
    <t>2MP, 100m,15X</t>
  </si>
  <si>
    <t>DS-2AE4123TI-D</t>
  </si>
  <si>
    <t>1MP,23X</t>
  </si>
  <si>
    <t>DS-2AE4223TI-D</t>
  </si>
  <si>
    <t>2MP,23X</t>
  </si>
  <si>
    <t>DS-2AE5223TI-A</t>
  </si>
  <si>
    <t>1080P, 23X, 150m IR</t>
  </si>
  <si>
    <t>DS-2AE7123TI-A</t>
  </si>
  <si>
    <t>720P, 23X, 120m IR</t>
  </si>
  <si>
    <t>Đăt hàng</t>
  </si>
  <si>
    <t>DS-2AE7230TI-A</t>
  </si>
  <si>
    <t>1080P, 30X, 120m IR</t>
  </si>
  <si>
    <t>Có mẫu</t>
  </si>
  <si>
    <t xml:space="preserve">HD-TVI DVR TURBO 4.0 </t>
  </si>
  <si>
    <t>DS-7104HQHI-K1</t>
  </si>
  <si>
    <t>DS-7108HQHI-K1</t>
  </si>
  <si>
    <t>DS-7116HQHI-K1</t>
  </si>
  <si>
    <t>DS-7204HQHI-K1</t>
  </si>
  <si>
    <t>DS-7208HQHI-K1</t>
  </si>
  <si>
    <t xml:space="preserve">DS-7216HQHI-K1 </t>
  </si>
  <si>
    <t>DS-7208HQHI-K2</t>
  </si>
  <si>
    <t>Có sẵn</t>
  </si>
  <si>
    <t xml:space="preserve">DS-7216HQHI-K2  </t>
  </si>
  <si>
    <t>DS-7204HUHI-K1</t>
  </si>
  <si>
    <t>DS-7208HUHI-K1</t>
  </si>
  <si>
    <t>DS-7204HUHI-K2</t>
  </si>
  <si>
    <t>DS-7208HUHI-K2</t>
  </si>
  <si>
    <t>DS-7216HUHI-K2</t>
  </si>
  <si>
    <t>HD-TVI DVR TURBO 4.0 - Hỗ trợ POC</t>
  </si>
  <si>
    <t>DS-7208HUHI-K2/P</t>
  </si>
  <si>
    <t>DS-7204HQHI-K1/P</t>
  </si>
  <si>
    <t>DS-7208HQHI-K2/P</t>
  </si>
  <si>
    <t>DS-7216HQHI-K2/P</t>
  </si>
  <si>
    <t>DVR TURBO 4.0 seri K (NEW)</t>
  </si>
  <si>
    <t>DS-7304HQHI-K4</t>
  </si>
  <si>
    <t>DS-7308HQHI-K4</t>
  </si>
  <si>
    <t>DS-7316HQHI-K4</t>
  </si>
  <si>
    <t>DÒNG ĐẦU GHI HYBRID DVR ( THAY THẾ DÒNG  7600HI - ST)</t>
  </si>
  <si>
    <t>DS-7604HUHI-F1/N</t>
  </si>
  <si>
    <t>DS-7608HUHI-F2/N</t>
  </si>
  <si>
    <t>Đầu ghi 8 kênh tương thích TVI-HD/AHD/Analog/IPC (Hỗ trợ camera HD TVI 3MP, AHD 2MP, IP 8MP). Gán thêm được 8 camera IP; hỗ trợ gán tối đa 16 camera IP nếu không dùng 8 cổng video input. 4 cổng vào audio, 2 cổng SATA. Độ phân giải ghi hình 3MP/15fps, 1920x1080P:25(P)/30(N) fps. 1 cổng mạng Ethernet RJ-45 Gigabit, Băng thông mạng 128 Mbps; Cổng xuất hình HDMI, VGA, CVBS; Cổng báo động I/O:8/4. Kích thước 1U</t>
  </si>
  <si>
    <t>DS-7616HUHI-F2/N</t>
  </si>
  <si>
    <t>HD-TVI DVR 1MP</t>
  </si>
  <si>
    <t>DS-7104HGHI-F1/(N)</t>
  </si>
  <si>
    <t>720P,1 SATA,1 RJ45</t>
  </si>
  <si>
    <t>DS-7108HGHI-F1/(N)</t>
  </si>
  <si>
    <t>720P,1 SATA,1 RJ46</t>
  </si>
  <si>
    <t>DS-7116HGHI-F1/(N)</t>
  </si>
  <si>
    <t>DS-7204HGHI-F1</t>
  </si>
  <si>
    <t>Đầu ghi 4/8/16 kênh (Hỗ trợ camera HD-TVI 720P, Analog + thêm 1 Camera IP ONVIF 1.3MP, Lưu ý phải cắm camera cùng loại thành từng cặp, ví dụ 1-2;3-4;5-6...),  hỗ trợ H.264+ tiết kiệm 50% dung lượng lưu trữ, Tín hiệu truyền khoảng cách xa hơn: 1200m @ 720P , 800m @ 1080P với cáp đồng RG6, 500m @ 720P ; 400m @ 1080P với cáp UTP,4/8/16 ngõ vào video, 1 cổng audio  input, 1 cổng SATA hỗ trợ ổ cứng tối đa 6TB, Độ phân giải ghi hình: 1280×720P: 25(P)/30(N) fps/ch, Kích thước khung: 260 × 222 × 45mm,Cổng ra HDMI và VGA với Độ phân lên tới: 1920x1280P, Nguồn 12V, Tối đa 128 người truy cập cùng lúc, Tên miền miễn phí trọn đời của Hikvision.</t>
  </si>
  <si>
    <t>DS-7208HGHI-F1/N</t>
  </si>
  <si>
    <t>DS-7216HGHI-F1/N</t>
  </si>
  <si>
    <t>HD-TVI DVR 2MP/3MP/5MP</t>
  </si>
  <si>
    <t>DS-7104HQHI-F1/N</t>
  </si>
  <si>
    <t>720P/1080P,1 SATA,1 RJ45</t>
  </si>
  <si>
    <t>DS-7108HQHI-F1/N</t>
  </si>
  <si>
    <t>DS-7116HQHI -F1/N</t>
  </si>
  <si>
    <t>DS-7204HQHI-F1/(N)</t>
  </si>
  <si>
    <t>720P/1080P, 1 SATA,1 RJ45</t>
  </si>
  <si>
    <t>DS-7208HQHI-F1/(N)</t>
  </si>
  <si>
    <t>DS-7216HQHI-F1/(N)</t>
  </si>
  <si>
    <t>DS-7216HQHI-F2/N</t>
  </si>
  <si>
    <t>720P/1080P,2 SATA,1 RJ45</t>
  </si>
  <si>
    <t>DS-7204HUHI-F1/S</t>
  </si>
  <si>
    <t>DS-7208HUHI-F1/S</t>
  </si>
  <si>
    <t>DS-7216HUHI-F2/S</t>
  </si>
  <si>
    <t>DS-7204HUHI-F1/N</t>
  </si>
  <si>
    <t xml:space="preserve">5MP/3MP/1080P, 1SATA,1 RJ45 </t>
  </si>
  <si>
    <t>DS-7208HUHI-F1/N</t>
  </si>
  <si>
    <t>DS-7204HUHI-F2/N</t>
  </si>
  <si>
    <t>DS-7208HUHI-F2/N</t>
  </si>
  <si>
    <t>DS-7216HUHI-F2/N</t>
  </si>
  <si>
    <t xml:space="preserve">HD-TVI DVR 4 Ổ CỨNG TVI 2MP/3MP/5MP </t>
  </si>
  <si>
    <t>DS-7316HGHI-SH</t>
  </si>
  <si>
    <t>720P(Turbo HD)
2MP(IP Video), 4SATA, 1 RJ45</t>
  </si>
  <si>
    <t>DS-7324HGHI-SH</t>
  </si>
  <si>
    <t>DS-7332HGHI-SH</t>
  </si>
  <si>
    <t>DS-7316HQHI-SH</t>
  </si>
  <si>
    <t>1080P(Turbo HD)
2MP(IP Video), 4SATA, 1 RJ45</t>
  </si>
  <si>
    <t>DS-7304HQHI-F4/N</t>
  </si>
  <si>
    <t>720P/1080P,
4SATA,  1 RJ45</t>
  </si>
  <si>
    <t>DS-7308HQHI-F4/N</t>
  </si>
  <si>
    <t>DS-7316HQHI-F4/N</t>
  </si>
  <si>
    <t xml:space="preserve">
DS-7304HUHI-F4/N</t>
  </si>
  <si>
    <t>DS-7308HUHI-F4/N</t>
  </si>
  <si>
    <t>DS-7316HUHI-F4/N</t>
  </si>
  <si>
    <t xml:space="preserve">HD-TVI DVR 8 Ổ CỨNG TVI 2MP/3MP/5MP </t>
  </si>
  <si>
    <t>DS-8104HQHI-F8/N</t>
  </si>
  <si>
    <t>HD1080P(Turbo HD)
2MP(IP Video), 8SATA,  1 RJ45</t>
  </si>
  <si>
    <t>DS-8108HQHI-F8/N</t>
  </si>
  <si>
    <t>DS-8116HQHI-F8/N</t>
  </si>
  <si>
    <t>PHỤ KIỆN CHO CAMERA HD-TVI</t>
  </si>
  <si>
    <t>DS-1602ZJ</t>
  </si>
  <si>
    <t>Chân đế treo tường cho Speed Dome.(Mới). Không mua cùng camera thì không chiết khấu</t>
  </si>
  <si>
    <t>DS-1663ZJ</t>
  </si>
  <si>
    <t>Chân đế treo trần loại ngắn cho Speed Dome.(Mới). Không mua cùng camera thì không chiết khấu</t>
  </si>
  <si>
    <t>DS-1661ZJ</t>
  </si>
  <si>
    <t>Chân đế treo trần loại dài cho Speed Dome.(Mới). Không mua cùng camera thì không chiết khấu</t>
  </si>
  <si>
    <t>DS-1006KI</t>
  </si>
  <si>
    <t>Bàn điều khiển cho camera PTZ (Dùng cổng RS485)
- Màn hình LCD: 122mm* 32mm. Cần điều khiển 2 trục.
- Hỗ trợ các giao thức như Hikvision, Pelco-D, Pelco-P...
- Chiều dài cáp tín hiệu tối đa 1200m
- Nguồn 12VDC
- Cho phép kết nối tối đa đến 255 camera PTZ qua cổng RS485 hoặc 31 DVR qua cổng KB (Keyboard, Dòng đầu DVR có cổng KB như 7300 HGHI-SH, 8100HQHI-F...
(Thiết kế nhỏ gọn hơn bàn điều khiển 1003KI Tuy nhiên đã cắt giảm một số phím chức năng, khả năng zoom trên cần điều khiển, màn hình nhỏ hơn...)</t>
  </si>
  <si>
    <t>Nguồn 12V (3.33A, 5A ) cho đầu ghi 8/16/24/32 cho đầu ghi TVI, Hybrid và IP</t>
  </si>
  <si>
    <t>Nguồn 12V (1.3A, 2A ) cho đầu ghi dòng 71XX 4/8/16 kênh vỏ nhựa trắng HWI, HGHI</t>
  </si>
  <si>
    <t>Nguồn 12V (1.3A, 2A )  cho đầu ghi 4 kênh vỏ sắt analoge TVI, Hybrid và IP</t>
  </si>
  <si>
    <t>Nguồn (adaptor 24V  cho Camera P/T/Z của HIK vision</t>
  </si>
  <si>
    <t>Nguồn (adaptor 5V  cho Camera IP HIKVision)</t>
  </si>
  <si>
    <t>5A</t>
  </si>
  <si>
    <t>Nguồn tổng 5A
- Input: AC 220-240V /50Hz
- OutPut: DC 12V – 5.A Chưa có VAT. Ko kèm Jac nguồn</t>
  </si>
  <si>
    <t>10A</t>
  </si>
  <si>
    <t>Nguồn tổng 10A
- Input: AC 220-240V /50Hz
- OutPut: DC 12V – 10.A Chưa có VAT.Ko kèm Jac nguồn</t>
  </si>
  <si>
    <t>15A</t>
  </si>
  <si>
    <t>Nguồn tổng  15A
- Input: AC 220-240V /50Hz
- OutPut: DC 12V – 15.A  Chưa có VAT. Ko kèm Jac nguồn</t>
  </si>
  <si>
    <t>20A</t>
  </si>
  <si>
    <t>Nguồn tổng 20A
- Input: AC 220-240V /50Hz
- OutPut: DC 12V – 15.AChưa có VAT. Ko kèm Jac nguồn</t>
  </si>
  <si>
    <t>30A</t>
  </si>
  <si>
    <t>Nguồn tổng 30A
- Input: AC 220-240V /50Hz
- OutPut: DC 12V – 15.AChưa có VAT. Ko kèm Jac nguồn</t>
  </si>
  <si>
    <t>CD103</t>
  </si>
  <si>
    <t>Chân đế dùng trong nhà bằng thép mạ(Chưa có VAT)</t>
  </si>
  <si>
    <t>CD205</t>
  </si>
  <si>
    <t>Chân đế dùng ngoài trời bằng thép dày sơn tĩnh điện(Chưa có VAT)</t>
  </si>
  <si>
    <t>VC - 04</t>
  </si>
  <si>
    <t>Vỏ che Camera ngoài trời loại lớn đẹp (Giá chưa có VAT)</t>
  </si>
  <si>
    <t>CAMERATVI(D8T-D9T)</t>
  </si>
  <si>
    <t>CAMERA TVI TURBO 4.0 (D8T)</t>
  </si>
  <si>
    <t>DS-2CE16D8T-IT</t>
  </si>
  <si>
    <t>2MP,20m</t>
  </si>
  <si>
    <t>DS-2CE16D8T-ITE</t>
  </si>
  <si>
    <t>Giống như DS-2CE16D8T-IT  Có thêm chức năng POC ( Cấp nguồn qua cáp đồng trục)</t>
  </si>
  <si>
    <t xml:space="preserve">DS-2CE56D8T-ITM </t>
  </si>
  <si>
    <t>2MP, 20m</t>
  </si>
  <si>
    <t>DS-2CE56D8T-ITME</t>
  </si>
  <si>
    <t>Giống như DS-2CE56D8T-ITM   Có thêm chức năng POC ( Cấp nguồn qua cáp đồng trục)</t>
  </si>
  <si>
    <t xml:space="preserve">DS-2CE16D8T-IT3 </t>
  </si>
  <si>
    <t>2MP,40m</t>
  </si>
  <si>
    <t>DS-2CE16D8T-IT3E</t>
  </si>
  <si>
    <t>Giống như  DS-2CE16D8T-IT3     Có thêm chức năng POC ( Cấp nguồn qua cáp đồng trục)</t>
  </si>
  <si>
    <t xml:space="preserve">DS-2CE16D8T-IT5 </t>
  </si>
  <si>
    <t>DS-2CE56D8T-IT3</t>
  </si>
  <si>
    <t>DS-2CE56D8T-IT3E</t>
  </si>
  <si>
    <t>Giống như DS-2CE56D8T-IT3    Có thêm chức năng POC ( Cấp nguồn qua cáp đồng trục)</t>
  </si>
  <si>
    <t>DS-2CE56D8T-IT3Z</t>
  </si>
  <si>
    <t>DS-2CE16D8T-IT3Z</t>
  </si>
  <si>
    <t>CAMERA TVI  (D9T)</t>
  </si>
  <si>
    <t>DS-2CC12D9T-IT3E</t>
  </si>
  <si>
    <t>DS-2CC52D9T-IT3E</t>
  </si>
  <si>
    <t>DS-2CC12D9T-AIT3ZE</t>
  </si>
  <si>
    <t>DS-2CC52D9T-AVPIT3ZE</t>
  </si>
  <si>
    <t>CAMERA IP</t>
  </si>
  <si>
    <t xml:space="preserve">CAMERA DÒNG IP 265+ MỚI </t>
  </si>
  <si>
    <t>DS-2CD2025FHWD-I</t>
  </si>
  <si>
    <t>2MP, 30m IR</t>
  </si>
  <si>
    <t>DS-2CD2725FWD-IZS</t>
  </si>
  <si>
    <t>DS-2CD2055FWD-I</t>
  </si>
  <si>
    <t>5MP, 30m</t>
  </si>
  <si>
    <t>DS-2CD2125FHWD-I</t>
  </si>
  <si>
    <t>DS-2CD2125FWD-I</t>
  </si>
  <si>
    <t>DS-2CD2135FWD-I</t>
  </si>
  <si>
    <t>3MP,30m IR</t>
  </si>
  <si>
    <t>DS-2CD2155FWD-I</t>
  </si>
  <si>
    <t>5MP, 30m IR</t>
  </si>
  <si>
    <t>DS-2CD2325FHWD-I</t>
  </si>
  <si>
    <t>DS-2CD2035FWD-I</t>
  </si>
  <si>
    <t>DS-2CD2335FWD-I</t>
  </si>
  <si>
    <t>DS-2CD2385FWD-I</t>
  </si>
  <si>
    <t>8MP,30m IR</t>
  </si>
  <si>
    <t>DS-2CD2T25FHWD-I8</t>
  </si>
  <si>
    <t>2MP, 80m IR</t>
  </si>
  <si>
    <t>DS-2CD2T35FWD-I8</t>
  </si>
  <si>
    <t>3MP,80m IR</t>
  </si>
  <si>
    <t>DS-2CD2T35FWD-I9</t>
  </si>
  <si>
    <t>DS-2CD2T85FWD-I8</t>
  </si>
  <si>
    <t>8MP, 80m IR</t>
  </si>
  <si>
    <t>DS-2CD2955FWD-I</t>
  </si>
  <si>
    <t>5MP, 10m IR</t>
  </si>
  <si>
    <t xml:space="preserve">CAMERA DÒNG 1- IPC MỚI </t>
  </si>
  <si>
    <t>DS-2CD1221-I3</t>
  </si>
  <si>
    <t>có sẵn</t>
  </si>
  <si>
    <t>DS-2CD1321-I</t>
  </si>
  <si>
    <t>DS-2CD1301-I</t>
  </si>
  <si>
    <t>1MP, 10m IR</t>
  </si>
  <si>
    <t>DS-2CD1201-I3</t>
  </si>
  <si>
    <t>1MP, 30m IR</t>
  </si>
  <si>
    <t>DS-2CD1201-I5</t>
  </si>
  <si>
    <t>1MP, 50m IR</t>
  </si>
  <si>
    <t>DS-2CD1002-I</t>
  </si>
  <si>
    <t>CAMERA IP CUBE - P/T (Pan/Tilt)</t>
  </si>
  <si>
    <t>DS-2CD2410F-IW</t>
  </si>
  <si>
    <t>1.0MP,IR Cube,Indoor</t>
  </si>
  <si>
    <t>DS-2CD2420F-IW</t>
  </si>
  <si>
    <t>2.0MP,IR Cube,Indoor</t>
  </si>
  <si>
    <t>DS-2CD2442FWD-IW</t>
  </si>
  <si>
    <t>4.0MP,IR Cube,Indoor</t>
  </si>
  <si>
    <t>DS-2CD2F22FWD-IWS</t>
  </si>
  <si>
    <t>2MP,IR Mini PT,Indoor,
True WDR 120 dB, wifi</t>
  </si>
  <si>
    <t>DS-2CD2F42FWD-IW</t>
  </si>
  <si>
    <t>4MP,IR Mini PT,Indoor,
True WDR 120 dB, wifi</t>
  </si>
  <si>
    <t>DS-2CD2F42FWD-IWS</t>
  </si>
  <si>
    <t xml:space="preserve">Giống như DS-2CD2F42FWD-IW Thêm kết nối audio và báo động </t>
  </si>
  <si>
    <t>DS-2CD2Q10FD-IW</t>
  </si>
  <si>
    <t>1.0MP,PT,Indoor
Wifi</t>
  </si>
  <si>
    <t>DÒNG IP CAMERA DOME ngoài trời có hồng ngoại, thẻ nhớ (tặng adaptor 12V khi mua camera IP)</t>
  </si>
  <si>
    <t>DS-2CD2110F-I</t>
  </si>
  <si>
    <t>1.3MP, 30m IR</t>
  </si>
  <si>
    <t>DS-2CD2120F-I</t>
  </si>
  <si>
    <t>2MP,IR Dome,IP66</t>
  </si>
  <si>
    <t>DS-2CD2120F-IWS</t>
  </si>
  <si>
    <t>2MP,IR Dome,IP66
Wifi</t>
  </si>
  <si>
    <t>DS-2CD2142FWD-I</t>
  </si>
  <si>
    <t>4MP,IR Dome,IP66
True WDR</t>
  </si>
  <si>
    <t>DS-2CD2142FWD-IWS</t>
  </si>
  <si>
    <t xml:space="preserve">4MP,IR Dome,IP66
True WDR, wifi </t>
  </si>
  <si>
    <t>DS-2CD2322WD-I</t>
  </si>
  <si>
    <t xml:space="preserve">2MP,EXIR Turret,IP66
True WDR </t>
  </si>
  <si>
    <t>DS-2CD2522FWD-I</t>
  </si>
  <si>
    <t xml:space="preserve">2MP,IP67
True WDR </t>
  </si>
  <si>
    <t>DÒNG IP CAMERA DOME ngoài trời có hồng ngoại, thẻ nhớ, ống kính thay đổi tiêu cự (tặng adaptor 12V )</t>
  </si>
  <si>
    <t>DS-2CD2710F-I</t>
  </si>
  <si>
    <t>1.3MP,VF IR Dome,IP66</t>
  </si>
  <si>
    <t>DS-2CD2710F-IS</t>
  </si>
  <si>
    <t xml:space="preserve"> Thêm kết nối audio và báo động ( F-IS)  cộng thêm 330.000đồng .Tặng Adaptor 12V chính hãng. </t>
  </si>
  <si>
    <t>DS-2CD2720F-I</t>
  </si>
  <si>
    <t>2MP,VF IR Dome,IP66</t>
  </si>
  <si>
    <t>DS-2CD2720F-IS</t>
  </si>
  <si>
    <t xml:space="preserve">Thêm kết nối audio và báo động ( F-IS)  cộng thêm 330.000đồng .Tặng Adaptor 12V chính hãng. </t>
  </si>
  <si>
    <t>DS-2CD2742FWD-IS</t>
  </si>
  <si>
    <t xml:space="preserve">4MP,VF IR Dome,IP66
True WDR </t>
  </si>
  <si>
    <t>DS-2CD2742FWD-IZS</t>
  </si>
  <si>
    <t>Các tính năng và hình dáng giống DS-2CD2742FWD-IS, thêm tính năng Điều khiển tiêu cự  Ống kính tự động qua phần mềm hoặc điện thoại ( Motorized lens ), Thêm kết nối audio và báo động</t>
  </si>
  <si>
    <t>DÒNG IP CAMERA ( Bullet) trụ ngoài trời có hồng ngoại xa 20m (tặng adaptor 12V )</t>
  </si>
  <si>
    <t>DS-2CD2010F-I</t>
  </si>
  <si>
    <t>1.3MP, IR Mini Bullet,IP66</t>
  </si>
  <si>
    <t>DS-2CD2020F-I</t>
  </si>
  <si>
    <t>2MP,IR Mini Bullet,IP66</t>
  </si>
  <si>
    <t>DS-2CD2020F-IW</t>
  </si>
  <si>
    <t>Các tính năng và hình dáng giống DS-2CD2020F-I, Thêm tính năng Wifi ( F- IW)</t>
  </si>
  <si>
    <t>DS-2CD2042WD-I</t>
  </si>
  <si>
    <t xml:space="preserve">4MP,IR Mini Bullet,IP66
True WDR </t>
  </si>
  <si>
    <t>DÒNG IP CAMERA Bullet ngoài trời hồng ngoại xa 80m (tặng adaptor 12V khi mua camera IP)</t>
  </si>
  <si>
    <t>DS-2CD2T22WD-I8</t>
  </si>
  <si>
    <t xml:space="preserve">2MP,EXIR Bullet,IP66
True WDR </t>
  </si>
  <si>
    <t>DS-2CD2T22WD-I5</t>
  </si>
  <si>
    <t>Các tính năng và hình dáng giống DS-2CD2T22WD-I8 , riêng hồng ngoại xa 50m</t>
  </si>
  <si>
    <t>DS-2CD2T42WD-I8</t>
  </si>
  <si>
    <t xml:space="preserve">4MP,EXIR Bullet,IP66
True WDR </t>
  </si>
  <si>
    <t>DS-2CD2T42WD-I5</t>
  </si>
  <si>
    <t>Các tính năng và hình dáng giống DS-2CD2T42WD-I8 , riêng hồng ngoại xa 50m</t>
  </si>
  <si>
    <t>DÒNG IP CAMERA Bullet ngoài trời ống kính thay đổi tiêu cự (tặng adaptor 12V khi mua camera IP)</t>
  </si>
  <si>
    <t>DS-2CD2610F-IS</t>
  </si>
  <si>
    <t>1.3MP,VF IR Bullet,IP66</t>
  </si>
  <si>
    <t>DS-2CD2620F-I</t>
  </si>
  <si>
    <t>2MP,VF IR Bullet,IP66</t>
  </si>
  <si>
    <t>DS-2CD2620F-IZ</t>
  </si>
  <si>
    <t>DS-2CD2622FWD-IZ</t>
  </si>
  <si>
    <t xml:space="preserve">2MP,VF IR Bullet,IP66
True WDR </t>
  </si>
  <si>
    <t>Có sẵn mẫu</t>
  </si>
  <si>
    <t>DS-2CD2642FWD-IZ</t>
  </si>
  <si>
    <t>True WDR</t>
  </si>
  <si>
    <t>DS-2CD2642FWD-IZS</t>
  </si>
  <si>
    <t>Các tính năng và hình dáng giống DS-2CD2642FWD-IZ,  Thêm kết nối audio và báo động</t>
  </si>
  <si>
    <t>CAMERA ĐẶC BIỆT: camera BÍ MẬT, camera FISH EYE ( 360 ĐỘ), camera ĐẾM NGƯỜI</t>
  </si>
  <si>
    <t>DS-2CD4A26FWD-IZH</t>
  </si>
  <si>
    <t>2MP,Indoor</t>
  </si>
  <si>
    <t>Camera IP trụ hồng ngoại thông minh 2MP ngoài trời - chống ngược sáng thực WDR 140dB ■Độ phân giải: 2Megapixel ( 1920 x 1080 ) , Cảm biến: 1/2.8" Progressive Scan CMOS, tối đa 60fps@1080P , hỗ trợ 3 luồng dữ liệu ■Ống kính 2.8 - 12mm. Điều khiển  Ống kính từ xa qua phần mềm hoặc điện thoại.  ■Độ nhạy sáng cao: 0.005 Lux@F1.2 ;  0 Lux với IR. Tính năng hồng ngoại thông minh, tầm xa hồng ngoại nhìn đêm: 30m Kết nối mạng có dây RJ45. Cổng Audio/Alarm In/Out. Hỗ trợ cổng CVBS  Chống nhiễu kỹ thật số 3D DNR, Chống ngược sáng thực WDR 140dB, Cắt lọc hồng ngoại ICR . Hỗ trợ các tính năng BLC, HLC, ROI . Tự chuyển chế độ ngày/đêm. .  ■Có khe cắm thẻ nhớ MicroSD, hỗ trợ thẻ tối đa 128GB.  Hỗ trợ Chuẩn kết nối ONVIF/PSIA ■Nguồn cấp 12V DC, 24V AC hoặc PoE (802.3af) . Tiêu chuẩn ngoài trời: IP67</t>
  </si>
  <si>
    <t>DS-2CD2D14WD</t>
  </si>
  <si>
    <t>1.0MP, indoor</t>
  </si>
  <si>
    <t>DS-2CD6026FHWD-A</t>
  </si>
  <si>
    <t>iDS-2CD6412FWD/C</t>
  </si>
  <si>
    <t>1.3MP,Indoor,2.1/2.8mm Fixed lens</t>
  </si>
  <si>
    <t>CAMERA PANOVO MINI</t>
  </si>
  <si>
    <t xml:space="preserve">DS-2PT3122IZ-DE3
</t>
  </si>
  <si>
    <t>5-7/10 có hàng</t>
  </si>
  <si>
    <t xml:space="preserve">DS-2PT3326IZ-DE3
</t>
  </si>
  <si>
    <t>CAMERA IP SPEED DOME - PTZ (Pan/Tilt/Zoom)</t>
  </si>
  <si>
    <t xml:space="preserve">DS-2DE4215W-DE3
</t>
  </si>
  <si>
    <t>DS-2DE4220W-AE3</t>
  </si>
  <si>
    <t>2MP, 20X</t>
  </si>
  <si>
    <t>DS-2DE4220IW-DE</t>
  </si>
  <si>
    <t>2MP,20X , 100 IR</t>
  </si>
  <si>
    <t>Camera IP Speed Dome hồng ngoại, 2MP ( quay quét), chuẩn nén H.264
■ Độ phân giải:  2.0 Megapixel ( 1920 x 1080p ) , Cảm biến: 1/2.8" Progressive Scan CMOS
■ Độ nhạy sáng cao: 0.05 Lux@F1.6 AGC On, B/W: 0.01lux, 0 Lux IR ON ; Tầm xa hồng ngoại 100m. Ống kính Zoom quang 20X  (4.7-94mm), Zoom số 16X.  Góc quay Pan: 360°, Tilt: -15° ~ 90°
■ Kết nối có dây RJ45;  Truyền Audio , Tích hợp cổng cắm Audio in/out.  Có khe cắm thẻ nhớ MicroSD, hỗ trợ thẻ tối đa 128GB. Hỗ trợ Chuẩn kết nối ONVIF.  Nguồn cấp 12V DC đi kèm  hoặc PoE (802.3at, class 4), max 20W.
■ Tiêu chuẩn ngoài trời IP66. Chống nhiễu kỹ thật số 3D DNR, Chống ngược sáng Digital WDR. chức năng bù ngược sáng (BLC).  Cắt lọc hồng ngoại ICR. Chống sương mù (Smart defog), che vùng riêng tư (Privacy Masking), Tăng độ phân giải khu vực quan trọng (ROI encoding).. Tích hợp tính năng chống sét TVS 4000V. Chưa kèm chân đế.
■ Hỗ trợ Online 20 user max , IVMS-4500 mobile software. Miễn phí 1 host chính hãng trọn đời sản phẩm. Điều khiển PAN/TIL/ZOOM qua chuột, phần mềm hoặc bằng  bàn điều khiển network ( DS-1100 KI). Qua đầu ghi dùng bàn điều khiển DS-1005KI.  Lưu ý : không hỗ trợ cổng RS485        ■ Chưa có chân đế nếu lấy chân đế DS 1602ZJ cộng thêm:  550.000 đồng</t>
  </si>
  <si>
    <t>DS-2DE4A220IW-DE</t>
  </si>
  <si>
    <t>2MP,20X , 50m IR</t>
  </si>
  <si>
    <t>DS-2DE5220IW-AE</t>
  </si>
  <si>
    <t>2MP,20X,150m IR</t>
  </si>
  <si>
    <t>DS-2DE7120IW-AE</t>
  </si>
  <si>
    <t>1.3 MP,20X,150m IR</t>
  </si>
  <si>
    <t>DS-2DE7220IW-AE</t>
  </si>
  <si>
    <t>2 MP,20X, 150m IR</t>
  </si>
  <si>
    <t>DS-2DF8223I-AEL</t>
  </si>
  <si>
    <t>2MP, 23X, 200m IR</t>
  </si>
  <si>
    <t>DS-2DF8336IV-AEL</t>
  </si>
  <si>
    <t>3MP, 36X, 200m IR</t>
  </si>
  <si>
    <t xml:space="preserve">ĐẦU GHI NVR </t>
  </si>
  <si>
    <t>DS-7604NI-E1</t>
  </si>
  <si>
    <t xml:space="preserve"> 1SATA, 1 RJ 45</t>
  </si>
  <si>
    <t>DS-7608NI-E1</t>
  </si>
  <si>
    <t xml:space="preserve"> 1 SATA, 1 RJ 45</t>
  </si>
  <si>
    <t>DS-7616NI-E1</t>
  </si>
  <si>
    <t>DS-7608NI-E2</t>
  </si>
  <si>
    <t>2 SATA, 1 RJ 45</t>
  </si>
  <si>
    <t>DS-7616NI-E2</t>
  </si>
  <si>
    <t xml:space="preserve"> 2 SATA,1 RJ 45</t>
  </si>
  <si>
    <t>DS-7632NI-E2</t>
  </si>
  <si>
    <t>DS-7608NI-E2/8P</t>
  </si>
  <si>
    <t>Giống các tính năng của DS-7608NI- E2 nhưng có thêm 8 cổng cấp nguồn POE</t>
  </si>
  <si>
    <t>DS-7716NI-E4</t>
  </si>
  <si>
    <t>4SATA, 2 RJ 45</t>
  </si>
  <si>
    <t>DS-7716NI-E4/16P</t>
  </si>
  <si>
    <t>DS-7732NI-E4</t>
  </si>
  <si>
    <t>ĐẦU GHI NVR 1K</t>
  </si>
  <si>
    <t>DS-7604NI-K1</t>
  </si>
  <si>
    <t>Đầu ghi hình camera IP  4/8/16 kênh
■ Đầu DS-7604NI-K1/4P hỗ trợ 4 cổng PoE RJ-45 10/100 Mbps chuẩn IEEE 802.3 af/at.
■ Băng thông đầu vào: 80Mbps ; Băng thông đầu ra: 40/60/80 Mbps lần lượt với các đầu ghi 4/8/16 kênh
■ Cổng ra HDMI với độ phân giải  4K (3840 × 2160)/30Hz, HD 1920x1080/60Hz và VGA với độ phân giải 1920 × 1080/60Hz. Hai luồng dữ liệu độc lập Dual Stream cho phép đặt ở chế độ ghi tại chỗ và xem qua mạng thông số tối ưu nhất              
■ Xem lại đồng thời 4/8/16 kênh..1 đầu ra VGA, 1 đầu ra HDMI, 1 cổng input/output audio.
■ Hỗ trợ xem trực tiếp, xem lại, lưu trữ với camera độ phân giải lên đến 8MP, Khả năng hiển thị 4 kênh 1080P trên màn hình trực tiếp.
■ Hai cổng USB2.0. Độ phân giải xem lại: 8MP/6MP/5MP/4MP/3MP/1080p/UXGA/720p/VGA/4CIF/DCIF/2CIF/CIF/QCIF
 Hỗ trợ 1 ổ HDD với đầu ghi K1, dung lượng tối đa mỗi ổ 6TB.
■ Kèm chuột. Miễn phí 1 host chính hãng trọn đời sản phẩm. HIK Cloud P2P.   * Hot Hot : Hỗ trợ xem đồng thời tối đa 128 kênh ( Rất lớn - Đáp ứng tốt cho Trường mầm non).</t>
  </si>
  <si>
    <t>DS-7604NI-K1/4P</t>
  </si>
  <si>
    <t>Các tính năng và hình dáng giống DS-7604NI-K1 thêm hỗ trợ 4 cổng PoE RJ-45 10/100 Mbps chuẩn IEEE 802.3 af/at.</t>
  </si>
  <si>
    <t>ĐẦU GHI NVR 2K</t>
  </si>
  <si>
    <t>DS-7608NI-K2</t>
  </si>
  <si>
    <t>2K</t>
  </si>
  <si>
    <t xml:space="preserve">Đầu ghi hình camera IP  8/16/32 kênh
■ Đầu DS-7608NI-K2/08P hỗ trợ 8 cổng PoE RJ-45 10/100 Mbps chuẩn IEEE 802.3 af/at, Đầu DS-7616NI-K2/16P hỗ trợ 16 cổng PoE RJ-45 10/100 Mbps chuẩn IEEE 802.3 af/at, RJ-45 10/100 Mbps chuẩn IEEE 802.3 af/at
■ Cổng ra HDMI với độ phân giải  4K (3840 × 2160)/30Hz, 2K (2560 × 1440)/60Hz và VGA với độ phân giải 1920 × 1080/60Hz. Hai luồng dữ liệu độc lập Dual Stream cho phép đặt ở chế độ ghi tại chỗ và xem qua mạng thông số tối ưu nhất              
■ Xem lại đồng thời 8/16/16 kênh..1 đầu ra VGA, 1 đầu ra HDMI, 1 cổng input/output audio, Alarm in/out 4/1  
■ Khả năng gán được số lượng camera IP: DS-7608NI-K2/P;7616NI-K2/P;7632NI-K2/P lần lượt là 8/16/32 camera IP. Hỗ trợ xem trực tiếp, xem lại, lưu trữ với camera độ phân giải lên đến 8MP, Khả năng hiển thị 2 kênh 4K/ hoặc 8 kênh 1080P trên màn hình trực tiếp.
■ Hai cổng USB2.0. Độ phân giải xem lại: 8MP/6MP/5MP/4MP/3MP/1080p/UXGA/720p/VGA/4CIF/DCIF/2CIF/CIF/QCIF
 Hỗ trợ 2 ổ HDD với đầu ghi K2, dung lượng tối đa mỗi ổ 6TB.
■ Kèm chuột. Miễn phí 1 host chính hãng trọn đời sản phẩm. HIK Cloud P2P.   * Hot Hot : Hỗ trợ xem đồng thời tối đa 128 kênh ( Rất lớn - Đáp ứng tốt cho Trường mầm non).                                                              ■ Chuẩn nén video H.265/H.265+/H.264/H.264+/MPEG4
</t>
  </si>
  <si>
    <t>DS-7608NI-K2/8P</t>
  </si>
  <si>
    <t>2K, 8 cổng POE</t>
  </si>
  <si>
    <t>DS-7616NI-K2</t>
  </si>
  <si>
    <t>DS-7616NI-K2/16P</t>
  </si>
  <si>
    <t>2K, 16 cổng POE</t>
  </si>
  <si>
    <t>DS-7632NI-K2</t>
  </si>
  <si>
    <t>DS-7632NI-K2/16P</t>
  </si>
  <si>
    <t>ĐẦU GHI NVR 4K</t>
  </si>
  <si>
    <t>DS-7716NI-K4</t>
  </si>
  <si>
    <t xml:space="preserve"> 4K,4SATA, 2 RJ-45 10/100/1000 Mbps</t>
  </si>
  <si>
    <t>DS-7732NI-K4</t>
  </si>
  <si>
    <t>DS-7716NI-I4</t>
  </si>
  <si>
    <t>4K</t>
  </si>
  <si>
    <t>DS-7732NI-I4</t>
  </si>
  <si>
    <t>12MP,HDMI 4K, VGA 2K</t>
  </si>
  <si>
    <t>DS-9632NI-I8</t>
  </si>
  <si>
    <t>DS-9664NI-I8</t>
  </si>
  <si>
    <t>12MP,HDMI VGA 4K</t>
  </si>
  <si>
    <t>DS-9632NI-I16</t>
  </si>
  <si>
    <t>DS-9664NI-I16</t>
  </si>
  <si>
    <t>DS-96128NI-I16</t>
  </si>
  <si>
    <t xml:space="preserve">8MP,2 HDMI, 1 VGA
1920X1080P
 </t>
  </si>
  <si>
    <t>DS-96256NI-I16</t>
  </si>
  <si>
    <t>8MP,2 HDMI, 1 VGA
1920X1080P</t>
  </si>
  <si>
    <t>Đầu ghi Blazer Express</t>
  </si>
  <si>
    <t>Blazer Express/16</t>
  </si>
  <si>
    <t>Đầu ghi hình IP iVMS Blazer Express có 16 kênh camera mặc định, 2 HDDs, 32G SSD cho OS&amp;CMS, 1 cổng HDMI và 1 cổng VGA và hỗ trợ ANPR, ghép nối tầng bằng Client hỗ trợ tới 15 máy trạm.
Cài sẵn: iVMS; Windows Embedded System 7</t>
  </si>
  <si>
    <t>Blazer Express/16/8P</t>
  </si>
  <si>
    <t>Đầu ghi hình IP iVMS Blazer Express có 16 kênh camera mặc định, 2 HDDs, 32G SSD cho OS&amp;CMS, 1 cổng HDMI và 1 cổng VGA, hỗ trợ ANPR và 8 cổng PoE, ghép nối tầng bằng Client hỗ trợ tới 15 máy trạm.
Cài sẵn: iVMS; Windows Embedded System 7</t>
  </si>
  <si>
    <t>Có sẵn mẫu</t>
  </si>
  <si>
    <t>Blazer Express/32</t>
  </si>
  <si>
    <t>Đầu ghi hình IP iVMS Blazer Express có 32 kênh camera mặc định, 4 HDDs, 32G SSD cho OS&amp;CMS, 1 cổng HDMI và 1 cổng VGA và hỗ trợ ANPR, ghép nối tầng bằng Client hỗ trợ tới 15 máy trạm.
Cài sẵn: iVMS; Windows Embedded System 7</t>
  </si>
  <si>
    <t>PHỤ KIỆN CHO CAMERA IP</t>
  </si>
  <si>
    <t>Chân đế cho camera treo tường</t>
  </si>
  <si>
    <t>DS-1005KI</t>
  </si>
  <si>
    <t>Bàn điều khiển Camera IP speed Dome ( USB Network Keyboard):   Kết nối tín hiệu và nguồn trực tiếp qua cổng USB của đầu ghi hình. Điều khiển 3 trục ( 3D PTZ), zoom xoay. Có thể lập trình cho 15 phím bấm. Có các led hiển thị trạng thái hoạt động của bàn phím. Tương thích với cả phần mềm máy trạm và máy chủ. Hỗ trợ giao thức USB HID.</t>
  </si>
  <si>
    <t>DS-1100KI</t>
  </si>
  <si>
    <t>Bàn điều khiển Camera IP Speed Dome (Network Keyboard)
■ Tích hợp màn hình cảm ứng 7" với độ phân giải 800X480, cho phép xem trực tiếp hoặc xem lại 1 camera trên màn hình. Cho phép ghi lại Hình ảnh và âm thanh qua cổng USB. Cần điều khiển 3-axis joystick. Cổng giao tiếp : 1 cổng RJ45, 1 cổng RS485, 1 cổng RS232, 1 cổng USB ( để chiết xuất dữ liệu), 1 cổng Aodio IN, 1 cổng Audio OUT.
■ Hỗ trợ 15 người dùng, mỗi người được phép điều khiển 256 thiết bị. Tương thích với  IP camera, DVR, DVS, PC-DVR...
- Nguồn: 12VDC</t>
  </si>
  <si>
    <t>CAMERA ANALOG</t>
  </si>
  <si>
    <t>Model và hình ảnh</t>
  </si>
  <si>
    <t xml:space="preserve">Adaptor 12V- 1000 mA chính hãng ( nhỏ gọn , bền đẹp). </t>
  </si>
  <si>
    <t>có chất lượng tốt để đảm bảo độ bền cho camera ( chưa có vat)</t>
  </si>
  <si>
    <t xml:space="preserve"> Liên hệ </t>
  </si>
  <si>
    <t>Dây HDMI cho đầu ghi hình dài 2m nhập từ HIKvision ( chưa có VAT)</t>
  </si>
  <si>
    <t>DÒNG ANALOG CAMERA 600, 700TVL</t>
  </si>
  <si>
    <t>DS-2CE55A2P-IR</t>
  </si>
  <si>
    <t>DS-2CE15A2P-IR</t>
  </si>
  <si>
    <t>DS-2CE56A2P-IT3</t>
  </si>
  <si>
    <t>DS-2CE16A2P-IT3</t>
  </si>
  <si>
    <t>Hỏi KD lại số lượng khi mua hàng</t>
  </si>
  <si>
    <t>DS-2CE16A2P-IT5</t>
  </si>
  <si>
    <t>DS-2CE15C2P-VFIR3
 (Outdoor, Vari-focal)</t>
  </si>
  <si>
    <t>có mẫu</t>
  </si>
  <si>
    <t>STT</t>
  </si>
  <si>
    <t xml:space="preserve">TÊN SẢN PHẨM </t>
  </si>
  <si>
    <t>THÔNG SỐ KỸ THUẬT</t>
  </si>
  <si>
    <t>BẢO HÀNH</t>
  </si>
  <si>
    <t xml:space="preserve"> GÍA BÁN WB</t>
  </si>
  <si>
    <t>KX-1004C4</t>
  </si>
  <si>
    <t>● Camera 4 in 1 (CVI, TVI,AHD,Analog)
● Cảm biến hình ảnh:  1.0 Megapixel Omni Vision
● Độ phân giải :25/30fps@1.0 Mp(1280x720)
● Truyền tín hiệu , hình ảnh rõ nét với khoảng cách xa lên đến 500~700m
● Hỗ trợ cân bằng ánh sáng, bù sáng, chống ngược sáng, chống nhiễu 2D- DNR , cảm biến ngày/đêm giúp camera tự động điều chỉnh hình ảnh và màu sắc đẹp nhất phù hợp nhất với mọi môi trường ánh sáng
●Hỗ trợ chuyển chế độ hình ảnh và điều chỉnh OSD Menu trực tiếp bằng đầu ghi hình
● Ống kính: 2.8mm ( góc nhìn 90°)
● Tầm xa hồng ngoại: 20m,  LED công nghệ mới SMD , hồng ngoại thông minh tự động điều chỉnh độ sáng chống lóa
● Nguồn: DC 12V
●Nhiệt độ hoạt động -40~+60°C</t>
  </si>
  <si>
    <t>24 Tháng</t>
  </si>
  <si>
    <t>KX-1003C4</t>
  </si>
  <si>
    <t>KX-1002C4</t>
  </si>
  <si>
    <t>● Camera 4 in 1 (CVI, TVI,AHD,Analog)
● Cảm biến hình ảnh:  1.0 Megapixel Panasonic
● Độ phân giải :25/30fps@1.0 Mp(1280x720)
● Truyền tín hiệu , hình ảnh rõ nét với khoảng cách xa lên đến 500~700m
● Hỗ trợ cân bằng ánh sáng, bù sáng, chống ngược sáng, chống nhiễu 2D- DNR , cảm biến ngày/đêm giúp camera tự động điều chỉnh hình ảnh và màu sắc đẹp nhất phù hợp nhất với mọi môi trường ánh sáng
● Hỗ trợ chuyển chế độ hình ảnh và điều chỉnh OSD Menu trực tiếp bằng đầu ghi hình
● Ống kính: 2.8mm ( góc nhìn 84°)
● Tầm xa hồng ngoại: 20m,  LED công nghệ mới SMD ,hồng ngoại thông minh tự động điều chỉnh độ sáng chống lóa
●Chuẩn chống bụi và nước IP67</t>
  </si>
  <si>
    <t>KX-1001C4</t>
  </si>
  <si>
    <t>KX-1001S4</t>
  </si>
  <si>
    <t>● Camera 4 in 1 (CVI, TVI,AHD,Analog)
● Cảm biến hình ảnh: 1.0 Megapixel Omni Vision
● Độ phân giải :25/30fps@1.0 Mp(1280x720)
● Hỗ trợ cân bằng ánh sáng, bù sáng, chống ngược sáng, chống nhiễu 2D- DNR,  OSD menu điều chỉnh từ xa, cảm biến ngày/đêm giúp camera tự động điều chỉnh hình ảnh và màu sắc đẹp nhất phù hợp nhất với mọi môi trường ánh sáng
● Hỗ trợ chuyển chế độ hình ảnh và điều chỉnh OSD Menu trực tiếp bằng đầu ghi hình
● Ống kính: 2.8mm ( góc nhìn 84°)
● Tầm xa hồng ngoại: 20m, LED công nghệ mới SMD , tự điều chỉnh công suất chống lóa
●Chuẩn chống bụi và nước IP67 , vỏ kim loại
● Nguồn: DC 12V</t>
  </si>
  <si>
    <t>KX-1002SX4</t>
  </si>
  <si>
    <t>KX-1011S4</t>
  </si>
  <si>
    <t>● Camera 4 in 1 (CVI, TVI,AHD,Analog)
● Cảm biến hình ảnh: 1.0 Megapixel Panasonic
● Độ phân giải :25/30fps@1.0 Mp(1280x720)
● Hỗ trợ cân bằng ánh sáng, bù sáng, chống ngược sáng, chống nhiễu 2D- DNR,  OSD menu điều chỉnh từ xa, cảm biến ngày/đêm giúp camera tự động điều chỉnh hình ảnh và màu sắc đẹp nhất phù hợp nhất với mọi môi trường ánh sáng
● Hỗ trợ chuyển chế độ hình ảnh và điều chỉnh OSD Menu trực tiếp bằng đầu ghi hình
● Ống kính: 2.8mm ( góc nhìn 84°)
● Tầm xa hồng ngoại: 20m, LED công nghệ mới SMD , tự điều chỉnh công suất chống lóa
●Chuẩn chống bụi và nước IP67 , vỏ kim loại
● Nguồn: DC 12V
●Nhiệt độ hoạt động -40~+60°C</t>
  </si>
  <si>
    <t>KX-1012S4</t>
  </si>
  <si>
    <t>CAMERA 4 IN 1 (1.3 MEGAPIXEL)</t>
  </si>
  <si>
    <t>KX-1301C</t>
  </si>
  <si>
    <t>● Camera 4 in 1 (CVI, TVI,AHD,Analog)
● Cảm biến hình ảnh: 1/2.9" 1.3 Megapixel Aptina
● Độ phân giải :25/30fps@1.3 Mp(1280x960)
● Truyền tín hiệu , hình ảnh rõ nét với khoảng cách xa lên đến 500~700m
● Hỗ trợ cân bằng ánh sáng, bù sáng, chống ngược sáng, chống nhiễu 2D- DNR, cảm biến ngày/đêm giúp camera tự động điều chỉnh hình ảnh và màu sắc đẹp nhất phù hợp nhất với mọi môi trường ánh sáng
● Hỗ trợ chuyển chế độ hình ảnh và điều chỉnh OSD Menu trực tiếp bằng đầu ghi hình
● Ống kính: 3.6mm ( góc nhìn 88°)</t>
  </si>
  <si>
    <t xml:space="preserve">24 tháng </t>
  </si>
  <si>
    <t>KX-1302C</t>
  </si>
  <si>
    <t>KX-1303C4</t>
  </si>
  <si>
    <t>● Camera 4 in 1 (CVI, TVI,AHD,Analog)
● Cảm biến hình ảnh: 1/2.9" 1.3 Megapixel Aptina
● Độ phân giải :25/30fps@1.3 Mp(1280x960)
● Truyền tín hiệu , hình ảnh rõ nét với khoảng cách xa lên đến 500~700m
● Hỗ trợ cân bằng ánh sáng, bù sáng, chống ngược sáng, chống nhiễu 2D- DNR, cảm biến ngày/đêm giúp camera tự động điều chỉnh hình ảnh và màu sắc đẹp nhất phù hợp nhất với mọi môi trường ánh sáng
● Hỗ trợ chuyển chế độ hình ảnh và điều chỉnh OSD Menu trực tiếp bằng đầu ghi hình
● Ống kính: 3.6mm ( góc nhìn 88°)
● Tầm xa hồng ngoại: 80m, hồng ngoại thông minh tự động điều chỉnh độ sáng chống lóa</t>
  </si>
  <si>
    <t>KX-1305C4</t>
  </si>
  <si>
    <t>● Camera 4 in 1 (CVI, TVI,AHD,Analog)
● Cảm biến hình ảnh: 1/2.9" 1.3 Megapixel Aptina
● Độ phân giải :25/30fps@1.3 Mp(1280x960)
● Truyền tín hiệu , hình ảnh rõ nét với khoảng cách xa lên đến 500~700m
● Hỗ trợ cân bằng ánh sáng, bù sáng, chống ngược sáng, chống nhiễu 2D- DNR , cảm biến ngày/đêm giúp camera tự động điều chỉnh hình ảnh và màu sắc đẹp nhất phù hợp nhất
● Hỗ trợ chuyển chế độ hình ảnh và điều chỉnh OSD Menu trực tiếp bằng đầu ghi hình
● Ống kính: 2.7~12mm ( góc nhìn 93°~35°)
● Tầm xa hồng ngoại: 60m, hồng ngoại thông minh tự động điều chỉnh độ sáng chống lóa
●Chuẩn chống bụi và nước IP67</t>
  </si>
  <si>
    <t>CAMERA 4 IN 1 (2.0 MEGAPIXEL)</t>
  </si>
  <si>
    <t>KX-2011C4</t>
  </si>
  <si>
    <t>● Camera 4 in 1 (CVI, TVI,AHD,Analog)
● Cảm biến hình ảnh: 1/2.7" 2.0 Megapixel Omni Vision
● Độ phân giải :25/30fps@2.0 Mp(1920x1080)
● Hỗ trợ cân bằng ánh sáng, bù sáng, chống ngược sáng, chống nhiễu 2D- DNR,  OSD menu điều chỉnh từ xa, cảm biến ngày/đêm giúp camera tự động điều chỉnh hình ảnh và màu sắc đẹp nhất phù hợp nhất với mọi môi trường ánh sáng
● Hỗ trợ chuyển chế độ hình ảnh và điều chỉnh OSD Menu trực tiếp bằng đầu ghi hình
● Ống kính: 3.6mm ( góc nhìn 90°)
● Tầm xa hồng ngoại: 20m, LED công nghệ mới SMD , tự điều chỉnh công suất chống lóa
●Chuẩn chống bụi và nước IP67</t>
  </si>
  <si>
    <t xml:space="preserve">
KX-2012C4</t>
  </si>
  <si>
    <t>KX-2001C4</t>
  </si>
  <si>
    <t xml:space="preserve">● Camera 4 in 1 (CVI, TVI,AHD,Analog)
● Cảm biến hình ảnh: 1/2.7" 2.0 Megapixel Panasonic
● Độ phân giải :25/30fps@2.0 Mp(1920x1080)
● Hỗ trợ cân bằng ánh sáng, bù sáng, chống ngược sáng, chống nhiễu 2D- DNR,  OSD menu điều chỉnh từ xa, cảm biến ngày/đêm giúp camera tự động điều chỉnh hình ảnh và màu sắc đẹp nhất phù hợp nhất với mọi môi trường ánh sáng
● Hỗ trợ chuyển chế độ hình ảnh và điều chỉnh OSD Menu trực tiếp bằng đầu ghi hình
● Ống kính: 3.6mm ( góc nhìn 90°)
● Tầm xa hồng ngoại: 20m,LED công nghệ mới SMD , tự điều chỉnh công suất chống lóa      </t>
  </si>
  <si>
    <t>KX-2002C4</t>
  </si>
  <si>
    <t xml:space="preserve">
KX-2011S4</t>
  </si>
  <si>
    <t>● Camera 4 in 1 (CVI, TVI,AHD,Analog)
● Cảm biến hình ảnh: 1/2.7" 2.0 Megapixel Omni Vision
● Độ phân giải :25/30fps@2.0 Mp(1920x1080)
● Hỗ trợ cân bằng ánh sáng, bù sáng, chống ngược sáng, chống nhiễu 2D- DNR,  cảm biến ngày/đêm giúp camera tự động điều chỉnh hình ảnh và màu sắc đẹp nhất phù hợp nhất với mọi môi trường ánh sáng
● Hỗ trợ chuyển chế độ hình ảnh và điều chỉnh OSD Menu trực tiếp bằng đầu ghi hình
● Ống kính: 3.6mm ( góc nhìn 90°)
● Tầm xa hồng ngoại: 20m, LED công nghệ mới SMD , tự điều chỉnh công suất chống lóa
●Chuẩn chống bụi và nước IP67 , vỏ kim loại
● Nguồn: DC 12V
●Nhiệt độ hoạt động -30~+60°C</t>
  </si>
  <si>
    <t xml:space="preserve">
KX-2012S4</t>
  </si>
  <si>
    <t>● Camera 4 in 1 (CVI, TVI,AHD,Analog)
● Cảm biến hình ảnh: 1/2.7" 2.0 Megapixel Panasonic
● Độ phân giải :25/30fps@2.0 Mp(1920x1080)
● Hỗ trợ cân bằng ánh sáng, bù sáng, chống ngược sáng, chống nhiễu 2D- DNR,  cảm biến ngày/đêm giúp camera tự động điều chỉnh hình ảnh và màu sắc đẹp nhất phù hợp nhất với mọi môi trường ánh sáng
● Hỗ trợ chuyển chế độ hình ảnh và điều chỉnh OSD Menu trực tiếp bằng đầu ghi hình
● Ống kính: 3.6mm (dome góc nhìn 90°; thân góc nhìn 87.5)
● Tầm xa hồng ngoại: 20m, LED công nghệ mới SMD , tự điều chỉnh công suất chống lóa
●Chuẩn chống bụi và nước IP67 , vỏ kim loại
●Nhiệt độ hoạt động -40~+60°C</t>
  </si>
  <si>
    <t>KX-2002S4</t>
  </si>
  <si>
    <t>KX-2003C4</t>
  </si>
  <si>
    <t xml:space="preserve">● Camera 4 in 1 (CVI, TVI,AHD,Analog)
● Cảm biến hình ảnh: 1/2.7" 2.0 Megapixel (full HD) Aptina cho hình ảnh sắc nét
● Độ phân giải :25/30fps@2.0Mp (1920x 1080)
● Truyền tín hiệu , hình ảnh rõ nét với khoảng cách xa lên đến 500~700m
● Hỗ trợ cân bằng ánh sáng, bù sáng, chống ngược sáng, chống nhiễu 2D- DNR, cảm biến ngày/đêm giúp camera tự động điều chỉnh hình ảnh và màu sắc đẹp nhất phù hợp nhất với mọi môi trường ánh sáng
● Hỗ trợ chuyển chế độ hình ảnh và điều chỉnh OSD Menu trực tiếp bằng đầu ghi hình
● Ống kính: 3.6mm ( góc nhìn 90°)
● Tầm xa hồng ngoại: 80m, hồng ngoại thông minh tự động điều chỉnh độ
●Chuẩn chống bụi và nước IP67 , vỏ kim loại </t>
  </si>
  <si>
    <t>KX-2004C4</t>
  </si>
  <si>
    <t>● Camera 4 in 1 (CVI, TVI,AHD,Analog)
● Cảm biến hình ảnh: 1/2.7" 2.0 Megapixel (full HD) Aptina cho hình ảnh sắc nét
● Độ phân giải :25/30fps@2.0Mp (1920x 1080)
● Truyền tín hiệu , hình ảnh rõ nét với khoảng cách xa lên đến 500~700m
● Hỗ trợ cân bằng ánh sáng, bù sáng, chống ngược sáng, chống nhiễu 2D- DNR,  OSD menu điều chỉnh từ xa, cảm biến ngày/đêm giúp camera tự động điều chỉnh hình ảnh và màu sắc đẹp nhất phù hợp nhất với mọi môi trường ánh sáng
● Ống kính: 3.6mm ( góc nhìn 90°)
● Tầm xa hồng ngoại: 50m, hồng ngoại thông minh tự động điều chỉnh độ sáng chống lóa
●Chuẩn chống bụi và nước IP67
●Nhiệt độ hoạt động -40~+60°C</t>
  </si>
  <si>
    <t>KX-2005C</t>
  </si>
  <si>
    <t>● Cảm biến hình ảnh: 1/2.7" 2.0 Megapixel (full HD) Aptina cho hình ảnh sắc nét
● Độ phân giải :25/30fps@2.0Mp (1920x 1080)
● Truyền tín hiệu , hình ảnh rõ nét với khoảng cách xa lên đến 500~700m
● Hỗ trợ cân bằng ánh sáng, bù sáng, chống ngược sáng, chống nhiễu 2D- DNR, cảm biến ngày/đêm giúp camera tự động điều chỉnh hình ảnh và màu sắc đẹp nhất phù hợp nhất với mọi môi trường ánh sáng
● Ống kính: 2.7~12mm ( góc nhìn 106~37°)
● Tầm xa hồng ngoại: 60m, hồng ngoại thông minh tự động điều chỉnh độ sáng chống lóa
●Chuẩn chống bụi và nước IP67
● Nguồn: DC 12V
●Nhiệt độ hoạt động -40~+60°C :có thể hoạt động ở môi trường thời tiết khắc nghiệt như khu vực băng giá hay bên trong kho lạnh
....</t>
  </si>
  <si>
    <t>KX-2004MC</t>
  </si>
  <si>
    <t>● Cảm biến hình ảnh: 2.0 Megapixel Sony
● Độ phân giải :25/30fps@2.0 MP 1080P
● Truyền tín hiệu , hình ảnh rõ nét với khoảng cách xa lên đến 500m
● Hỗ trợ cân bằng ánh sáng, bù sáng, chống ngược sáng, chống nhiễu 3D- DNR, cảm biến ngày/đêm giúp camera tự động điều chỉnh hình ảnh và màu sắc đẹp nhất phù hợp nhất với mọi môi trường ánh sáng
● Hỗ trợ 1 cổng BNC HDCVI chất lượng cao và 1 cổng BNC CVBS cho TV
● Chuyên chống ngược sáng True WDR (120dB)
● Ống kính: 2.7-12mm (99~37) motorized lens
● Tầm xa hồng ngoại: 60m, hồng ngoại thông minh tự động điều chỉnh độ sáng chống lóa
● Chuẩn chống nước IP67
● Nguồn: DC 12V
●Nhiệt độ hoạt động -30~+60°C, vỏ nhôm.</t>
  </si>
  <si>
    <t>KX-2005MC</t>
  </si>
  <si>
    <t>KX-NB2001</t>
  </si>
  <si>
    <t>● Cảm biến hình ảnh: 2.1Mp CMOS 1937 x 1097px
● Khung hình: Tối đa 25/30fps@1080P
● Chuyên chống ngược sáng WDR(true WDR) lên đến 120dB, giúp quan sát rõ nét trong môi trường ngược sáng phù hợp cho những vị trí quan trọngnhưng thường ở vị trí ngược sáng như cửa ra vào ngân hàng, bệnh viện....
● Công nghệ Night Breaker  cho hình ảnh cực sắc nét dù quan sát trong môi trường thiếu sáng
●  Hỗ trợ cân bằng ánh sáng, bù sáng,  chống nhiễu 3D-DNR, cảm biến ngày/đêm giúp camera tự động điều chỉnh hình ảnh và màu sắc đẹp nhất phù hợp nhất với mọi môi trường ánh sáng
● Ống kính 3.6mm(2.8, 6mm) góc nhìn 87° (110.5°/52.9°)
● Tầm xa hồng ngoại: 30m
● Vỏ nhôm, chuẩn chống nước chống bụi IP67
● Nguồn DC12V</t>
  </si>
  <si>
    <t>KX-NB2002</t>
  </si>
  <si>
    <t>KX-NB2003</t>
  </si>
  <si>
    <t xml:space="preserve">● Cảm biến hình ảnh: 2.1Mp CMOS 1937 x 1097px
● Khung hình: Tối đa 25/30fps@1080P
● Chuyên chống ngược sáng WDR(true WDR) lên đến 120dB, giúp quan sát rõ nét trong môi trường ngược sáng phù hợp cho những vị trí quan trọngnhưng thường ở vị trí ngược sáng như cửa ra vào ngân hàng, bệnh viện....
● Công nghệ Night Breaker  cho hình ảnh cực sắc nét dù quan sát trong môi trường thiếu sáng
●  Hỗ trợ cân bằng ánh sáng, bù sáng,  chống nhiễu 3D-DNR, cảm biến ngày/đêm giúp camera tự động điều chỉnh hình ảnh và màu sắc đẹp nhất phù hợp nhất với mọi môi trường ánh sáng
● Ống kính 3.6mm(6/8/12mm) góc nhìn 87°(52.9°/40.5°/26°)
● Tầm xa hồng ngoại: 80m
● Vỏ nhôm, chuẩn chống nước chống bụi IP67
● Nguồn DC12V
</t>
  </si>
  <si>
    <t>KX-NB2004MC</t>
  </si>
  <si>
    <t>● Cảm biến hình ảnh: 2.1Mp CMOS 1937 x 1097px
● Khung hình: Tối đa 25/30fps@1080P
● Chuyên chống ngược sáng WDR(true WDR) lên đến 120dB, giúp quan sát rõ nét trong môi trường ngược sáng phù hợp cho những vị trí quan trọngnhưng thường ở vị trí ngược sáng như cửa ra vào ngân hàng, bệnh viện....
● Công nghệ Night Breaker  cho hình ảnh cực sắc nét dù quan sát trong môi trường thiếu sáng
●  Hỗ trợ cân bằng ánh sáng, bù sáng,  chống nhiễu 3D-DNR, cảm biến ngày/đêm giúp camera tự động điều chỉnh hình ảnh và màu sắc đẹp nhất phù hợp nhất với mọi môi trường ánh sáng
● Ống kính 2.7-13.5mm góc nhìn 102°~29°
● Tầm xa hồng ngoại: 60m
● Vỏ nhôm, chuẩn chống nước chống bụi IP67
● Nguồn DC12V</t>
  </si>
  <si>
    <t>KX-NB2005MC</t>
  </si>
  <si>
    <t>KX-NB2005MC22</t>
  </si>
  <si>
    <t>● Cảm biến hình ảnh: 2.1Mp CMOS 1937 x 1097px
● Khung hình: Tối đa 25/30fps@1080P
● Chuyên chống ngược sáng WDR (true WDR) lên đến 120dB, giúp quan sát rõ nét trong môi trường ngược sáng phù hợp cho những vị trí quan trọngnhưng thường ở vị trí ngược sáng như cửa ra vào ngân hàng, bệnh viện....
● Công nghệ Night Breaker cho hình ảnh cực sắc nét dù quan sát trong môi trường thiếu sáng
●  Hỗ trợ cân bằng ánh sáng, bù sáng,  chống nhiễu 3D-DNR, cảm biến ngày/đêm giúp camera tự động điều chỉnh hình ảnh và màu sắc đẹp nhất phù hợp nhất với mọi môi trường ánh sáng
● Ống kính 7-22mm góc nhìn 40°~17°
● Tầm xa hồng ngoại: 60m
● Vỏ nhôm, chuẩn chống nước chống bụi IP67
● Nguồn DC12V</t>
  </si>
  <si>
    <t xml:space="preserve">CAMERA HD CVI 2.4 MEGAPIXEL (Night Breaker - nhìn đêm không cần hồng ngoại, có màu sắc- chống ngược sáng ) </t>
  </si>
  <si>
    <t>KX-NB2003M</t>
  </si>
  <si>
    <t>● Cảm biến hình ảnh: Sony Exmor 2.4 Megapixex
● Khung hình: Tối đa   25/50fps@720P; 25fps@1080P
● Chuyên chống ngược sáng WDR lên đến 120dB, giúp quan sát rõ nét trong môi trường ngược sáng phù hợp cho những vị trí quan trọngnhưng thường ở vị trí ngược sáng như cửa ra vào ngân hàng, bệnh viện....
● Công nghệ Night Breaker  cho hình ảnh cực sắc nét dù quan sát trong môi trường thiếu sáng
●  Hỗ trợ cân bằng ánh sáng, bù sáng,  chống nhiễu 3D-DNR, cảm biến ngày/đêm giúp camera tự động điều chỉnh hình ảnh và màu sắc đẹp nhất phù hợp nhất với mọi môi trường ánh sáng
● Hỗ trợ micro in , truyền qua đường cáp đồng trục
● Hỗ trợ cổng BNC out cho TV
● Ống kính đa tiêu cự tự 2.7-12mm ( góc nhìn 95~36°) điều khiển zoom focus từ xa qua cáp đồng trục
● Tầm xa hồng ngoại: 100m ( cam thân )/ 50m ( cam dome )
● Chuẩn chống nước chống bụi IP67, Ik10
● Hỗ trợ nguồn AC24V±25% / DC12V±25%
● Báo động:  1 báo động vào Hỗ trợ các thiết bị báo động như công tắc từ hoặc PIR ,1 báo động ra Hỗ trợ kết nối với  loa báo động</t>
  </si>
  <si>
    <t>KX-NB2004M</t>
  </si>
  <si>
    <t>● Cảm biến hình ảnh: Sony Exmor 2.4 Megapixex
● Khung hình: Tối đa   25/50fps@720P; 25fps@1080P
● Chuyên chống ngược sáng WDR lên đến 120dB, giúp quan sát rõ nét trong môi trường ngược sáng phù hợp cho những vị trí quan trọngnhưng thường ở vị trí ngược sáng như cửa ra vào ngân hàng, bệnh viện....
● Công nghệ Night Breaker  cho hình ảnh cực sắc nét dù quan sát trong môi trường thiếu sáng
●  Hỗ trợ cân bằng ánh sáng, bù sáng,  chống nhiễu 3D-DNR, cảm biến ngày/đêm giúp camera tự động điều chỉnh hình ảnh và màu sắc đẹp nhất phù hợp nhất với mọi môi trường ánh sáng
● Hỗ trợ micro in , truyền qua đường cáp đồng trục
● Hỗ trợ cổng BNC out cho TV
● Ống kính đa tiêu cự tự 2.7-12mm ( góc nhìn 92°~28°) điều khiển zoom focus từ xa qua cáp đồng trục
● Tầm xa hồng ngoại: 100m ( cam thân )/ 50m ( cam dome )
● Chuẩn chống nước chống bụi IP67, Ik10
● Hỗ trợ nguồn AC24V±25% / DC12V±25%
● Báo động:  1 báo động vào Hỗ trợ các thiết bị báo động như công tắc từ hoặc PIR ,1 báo động ra Hỗ trợ kết nối với  loa báo động</t>
  </si>
  <si>
    <t>CAMERA HD CVI 2K (~ 4.0 MEGAPIXEL)</t>
  </si>
  <si>
    <t>KX-2K11CP</t>
  </si>
  <si>
    <t xml:space="preserve">● Cảm biến hình ảnh: 1/3" 4MP CMOS
● Tốc độ khung hình :30fps@ 4Mp(2560x1440), 30fps@1080p(1920x1080), 30fps@720p(1080x720)
● Truyền tín hiệu , hình ảnh rõ nét với khoảng cách xa lên đến 500m
● Hỗ trợ cân bằng ánh sáng, bù sáng, chống ngược sáng DWDR, chống nhiễu 2D-DNR,  OSD menu điều chỉnh từ xa, cảm biến ngày/đêm giúp camera tự động điều chỉnh hình ảnh và màu sắc đẹp nhất phù hợp nhất với mọi môi trường ánh sáng
● Ống kính: 3.6mm ( góc nhìn 84°)
● Tầm xa hồng ngoại: 20m, hồng ngoại thông minh tự động điều chỉnh độ sáng chống lóa.
● Chuẩn chống bụi nước: IP67
● Nguồn: DC 12V
●Nhiệt độ hoạt động -40~+60°C, 
</t>
  </si>
  <si>
    <t>KX-2K12CP</t>
  </si>
  <si>
    <t xml:space="preserve">● Cảm biến hình ảnh: 1/3" 4MP CMOS
● Tốc độ khung hình :30fps@ 4Mp(2560x1440), 30fps@1080p(1920x1080), 30fps@720p(1080x720)
● Truyền tín hiệu , hình ảnh rõ nét với khoảng cách xa lên đến 500m
● Hỗ trợ cân bằng ánh sáng, bù sáng, chống ngược sáng DWDR, chống nhiễu 2D-DNR,  OSD menu điều chỉnh từ xa, cảm biến ngày/đêm giúp camera tự động điều chỉnh hình ảnh và màu sắc đẹp nhất phù hợp nhất với mọi môi trường ánh sáng
● Ống kính: 3.6mm ( góc nhìn 84°)
● Tầm xa hồng ngoại: 30m, hồng ngoại thông minh tự động điều chỉnh độ sáng chống lóa.
● Chuẩn chống bụi nước: IP67
● Nguồn: DC 12V
●Nhiệt độ hoạt động -40~+60°C, 
</t>
  </si>
  <si>
    <t>KX-2K11C</t>
  </si>
  <si>
    <t xml:space="preserve">● Cảm biến hình ảnh: 1/3" 4MP CMOS
● Tốc độ khung hình :30fps@ 4Mp(2560x1440), 30fps@1080p(1920x1080), 30fps@720p(1080x720)
● Truyền tín hiệu , hình ảnh rõ nét với khoảng cách xa lên đến 500m
● Hỗ trợ cân bằng ánh sáng, bù sáng, chống ngược sáng DWDR, chống nhiễu 2D-DNR,  OSD menu điều chỉnh từ xa, cảm biến ngày/đêm giúp camera tự động điều chỉnh hình ảnh và màu sắc đẹp nhất phù hợp nhất với mọi môi trường ánh sáng
● Ống kính: 3.6mm ( góc nhìn 84°)
● Tầm xa hồng ngoại: 20m, hồng ngoại thông minh tự động điều chỉnh độ sáng chống lóa.
● Chuẩn chống bụi nước: IP67
● Nguồn: DC 12V
●Nhiệt độ hoạt động -40~+60°C, vỏ kim loại.
</t>
  </si>
  <si>
    <t>KX-2K12C</t>
  </si>
  <si>
    <t xml:space="preserve">● Cảm biến hình ảnh: 1/3" 4MP CMOS
● Tốc độ khung hình :30fps@ 4Mp(2560x1440), 30fps@1080p(1920x1080), 30fps@720p(1080x720)
● Truyền tín hiệu , hình ảnh rõ nét với khoảng cách xa lên đến 500m
● Hỗ trợ cân bằng ánh sáng, bù sáng, chống ngược sáng DWDR, chống nhiễu 2D-DNR,  OSD menu điều chỉnh từ xa, cảm biến ngày/đêm giúp camera tự động điều chỉnh hình ảnh và màu sắc đẹp nhất phù hợp nhất với mọi môi trường ánh sáng
● Ống kính: 3.6mm ( góc nhìn 84°)
● Tầm xa hồng ngoại: 30m, hồng ngoại thông minh tự động điều chỉnh độ sáng chống lóa.
● Chuẩn chống bụi nước: IP67
● Nguồn: DC 12V
●Nhiệt độ hoạt động -40~+60°C, vỏ kim loại.
</t>
  </si>
  <si>
    <t>KX-2K13C</t>
  </si>
  <si>
    <t xml:space="preserve">● Cảm biến hình ảnh: 1/3" 4MP CMOS
● Tốc độ khung hình :30fps@ 4Mp(2560x1440), 30fps@1080p(1920x1080), 30fps@720p(1080x720)
● Truyền tín hiệu , hình ảnh rõ nét với khoảng cách xa lên đến 500m
● Hỗ trợ cân bằng ánh sáng, bù sáng, chống ngược sáng DWDR, chống nhiễu 2D-DNR,  OSD menu điều chỉnh từ xa, cảm biến ngày/đêm giúp camera tự động điều chỉnh hình ảnh và màu sắc đẹp nhất phù hợp nhất với mọi môi trường ánh sáng
● Ống kính: 3.6mm ( góc nhìn 84°)
● Tầm xa hồng ngoại: 80m, hồng ngoại thông minh tự động điều chỉnh độ sáng chống lóa.
● Chuẩn chống bụi nước: IP67
● Nguồn: DC 12V
●Nhiệt độ hoạt động -40~+60°C, vỏ kim loại.
</t>
  </si>
  <si>
    <t>KX-2K14C</t>
  </si>
  <si>
    <t xml:space="preserve">● Cảm biến hình ảnh: 1/3" 4MP CMOS
● Tốc độ khung hình :30fps@ 4Mp(2560x1440), 30fps@1080p(1920x1080), 30fps@720p(1080x720)
● Truyền tín hiệu , hình ảnh rõ nét với khoảng cách xa lên đến 500m
● Hỗ trợ cân bằng ánh sáng, bù sáng, chống ngược sáng DWDR, chống nhiễu 2D-DNR,  OSD menu điều chỉnh từ xa, cảm biến ngày/đêm giúp camera tự động điều chỉnh hình ảnh và màu sắc đẹp nhất phù hợp nhất với mọi môi trường ánh sáng
● Ống kính: 3.6mm ( góc nhìn 84°)
● Tầm xa hồng ngoại: 50m, hồng ngoại thông minh tự động điều chỉnh độ sáng chống lóa.
● Chuẩn chống bụi nước: IP67
● Nguồn: DC 12V
●Nhiệt độ hoạt động -40~+60°C, vỏ kim loại.
</t>
  </si>
  <si>
    <t>KX-2K15C</t>
  </si>
  <si>
    <t xml:space="preserve">● Cảm biến hình ảnh: 1/3" 4MP CMOS
● Tốc độ khung hình :30fps@ 4Mp(2560x1440), 30fps@1080p(1920x1080), 30fps@720p(1080x720)
● Truyền tín hiệu , hình ảnh rõ nét với khoảng cách xa lên đến 500m
● Hỗ trợ cân bằng ánh sáng, bù sáng, chống ngược sáng DWDR, chống nhiễu 2D-DNR,  OSD menu điều chỉnh từ xa, cảm biến ngày/đêm giúp camera tự động điều chỉnh hình ảnh và màu sắc đẹp nhất phù hợp nhất với mọi môi trường ánh sáng
● Ống kính: 2.7-13.5mm ( góc nhìn 98°-26°)
● Tầm xa hồng ngoại: 60m, hồng ngoại thông minh tự động điều chỉnh độ sáng chống lóa.
● Chuẩn chống bụi nước: IP67
● Nguồn: DC 12V
●Nhiệt độ hoạt động -40~+60°C, vỏ kim loại.
</t>
  </si>
  <si>
    <t>CAMERA HD CVI 2K (~ 4.0 MEGAPIXEL)- DÒNG CAMERA CHO HÌNH ẢNH SIÊU</t>
  </si>
  <si>
    <t>KX-2K01C</t>
  </si>
  <si>
    <t>● Cảm biến hình ảnh: 4.1 Megapixel Sony
● Độ phân giải :25fps@ 4Mp(2560x1440)
● Truyền tín hiệu , hình ảnh rõ nét với khoảng cách xa lên đến 500m
● Hỗ trợ cân bằng ánh sáng, bù sáng, chống ngược sáng WDR 120dB , chống nhiễu 3D-DNR,  OSD menu điều chỉnh từ xa, cảm biến ngày/đêm giúp camera tự động điều chỉnh hình ảnh và màu sắc đẹp nhất phù hợp nhất với mọi môi trường ánh sáng
● Hỗ trợ 1 cổng BNC HDCVI chất lượng cao và 1 cổng BNC CVBS cho TV
● Ống kính: 3.6mm ( góc nhìn 79°)
● Tầm xa hồng ngoại: 30m, hồng ngoại thông minh tự động điều chỉnh độ sáng chống lóa, LED SMD
● Chuẩn chống nước IP67
● Nguồn: DC 12V
●Nhiệt độ hoạt động -30~+60°C, vỏ nhôm.</t>
  </si>
  <si>
    <t>KX-2K02C</t>
  </si>
  <si>
    <t>KX-2K04C</t>
  </si>
  <si>
    <t xml:space="preserve">● Cảm biến hình ảnh: 4.1 Megapixel Sony
● Độ phân giải :25fps@ 4Mp(2560x1440)
● Truyền tín hiệu , hình ảnh rõ nét với khoảng cách xa lên đến 500m
● Hỗ trợ cân bằng ánh sáng, bù sáng, chống ngược sáng WDR 120dB, chống nhiễu 3D-DNR,  OSD menu điều chỉnh từ xa, cảm biến ngày/đêm giúp camera tự động điều chỉnh hình ảnh và màu sắc đẹp nhất phù hợp nhất với mọi môi trường ánh sáng
● Hỗ trợ 1 cổng BNC HDCVI chất lượng cao và 1 cổng BNC CVBS cho TV
● Ống kính:3.6mm (2.8mm, 6mm Optional), góc nhìn 79° (99.7°/48.6°)
● Tầm xa hồng ngoại: 50m, hồng ngoại thông minh tự động điều chỉnh độ sáng chống lóa
● Chuẩn chống nước IP67
● Nguồn: DC 12V
</t>
  </si>
  <si>
    <t>KX-2K03C</t>
  </si>
  <si>
    <t>● Cảm biến hình ảnh: 4.1 Megapixel Sony
● Độ phân giải :25fps@ 4Mp(2560x1440)
● Truyền tín hiệu , hình ảnh rõ nét với khoảng cách xa lên đến 500m
● Hỗ trợ cân bằng ánh sáng, bù sáng, chống ngược sáng WDR 120dB, chống nhiễu 3D- DNR,  OSD menu điều chỉnh từ xa, cảm biến ngày/đêm giúp camera tự động điều chỉnh hình ảnh và màu sắc đẹp nhất phù hợp nhất với mọi môi trường ánh sáng
● Hỗ trợ 1 cổng BNC HDCVI chất lượng cao và 1 cổng BNC CVBS cho TV
● Ống kính: 3.6mm (6mm, 8mm Optional), góc nhìn 79° (48.6°/32.9°) 
● Tầm xa hồng ngoại: 80m, hồng ngoại thông minh tự động điều chỉnh độ sáng chống lóa
● Chuẩn chống nước IP67
● Nguồn: DC 12V
●Nhiệt độ hoạt động -30~+60°C, vỏ nhôm.</t>
  </si>
  <si>
    <t>CAMERA SPEED DOME CVI</t>
  </si>
  <si>
    <t xml:space="preserve">
KX-2007ePC</t>
  </si>
  <si>
    <t>● Zoom quang25X  : Zoom số 16X
●Cảm biến hình ảnh 2.0 Mp Aptina
● Độ phân giải : 25/30fps@2.0 Mp(1920×1080) &amp; 50/60fps@1.0 Mp (1280x720); 3DNR
● Hỗ trợ cân bằng ánh sáng, chống ngược sáng, tự động lấy nét, chức năng Day/Night(ICR) cảm biến ngày /đêm. Hỗ trợ 6 IR leds
●Công nghệ Night Breaker cho hình ảnh cực sắc nét dù quan sát trong môi trường thiếu sáng Độ nhạy sáng:Color: 005Lux@F1.6; 0Lux@F1.6 (IR on) (hồng ngoại bật)
● Điều khiển qua cáp đồng trục hoặc qua cổng RS 485, truyền tín hiệu với khoảng cách xa lên đến 500~700m
● Tốc độ: 400°/s, xoay ngang 360° không có điểm dừng
● Hỗ trợ cài đặt 300 điểm tuần tra , 8 quá trình tuần tra thông minh , 5 nhóm điểm tuần tra tự động
● Báo động:  2 báo động vào Hỗ trợ các thiết bị báo động như công tắc từ  hoặc PIR ,1 báo động ra Hỗ trợ kết nối với loa báo động hoặc điều khiển thiết bị khác, hỗ trợ 1 cổng video interface, 1 cổng audio in, 1 cổng RS485
● Hỗ trợ chức năng điều khiển 3D thông minh
● Hỗ trợ âm thanh 1 chiều (gắn thêm Mic)
● Tầm xa hồng ngoại: 100m
● Chuẩn chống nước chống bụi IP66
●Nhiệt độ hoạt động -40~+70°C :có thể hoạt động ở môi trường thời tiết khắc nghiệt như khu vực băng giá hay bên trong kho lạnh</t>
  </si>
  <si>
    <t>KX-2007PC</t>
  </si>
  <si>
    <t>● Zoom quang 25X  : Zoom số 16X
●Cảm biến hình ảnh 2.0 Mp Aptina
● Độ phân giải : 25/30fps@2.0 Mp(1920×1080) &amp; 50/60fps@1.0 Mp (1280x720); 3DNR
● Hỗ trợ cân bằng ánh sáng, chống ngược sáng, tự động lấy nét, chức năng Day/Night(ICR) cảm biến ngày /đêm. 
●Công nghệ Night Breaker cho hình ảnh cực sắc nét dù quan sát trong môi trường thiếu sáng Độ nhạy sáng:Color: 005Lux@F1.6; 0Lux@F1.6 (IR on) (hồng ngoại bật)
● Điều khiển qua cáp đồng trục hoặc qua cổng RS 485, truyền tín hiệu với khoảng cách xa lên đến 500~700m
● Tốc độ: 400°/s, xoay ngang 360° không có điểm dừng
● Hỗ trợ cài đặt 300 điểm tuần tra , 8 quá trình tuần tra thông minh , 5 nhóm điểm tuần tra tự động
● Báo động:  2 báo động vào Hỗ trợ các thiết bị báo động như công tắc từ  hoặc PIR ,1 báo động ra Hỗ trợ kết nối với loa báo động hoặc điều khiển thiết bị khác
● Hỗ trợ chức năng điều khiển 3D thông minh
● Hỗ trợ âm thanh 1 chiều (Mic)
● Tầm xa hồng ngoại: 150m
● Chuẩn chống nước chống bụi IP66
●Nhiệt độ hoạt động -40~+70°C :có thể hoạt động ở môi trường thời tiết khắc nghiệt như khu vực băng giá hay bên trong kho lạnh
....</t>
  </si>
  <si>
    <t>KX-2307PC</t>
  </si>
  <si>
    <t>● Zoom quang 30X
●Cảm biến hình ảnh 2.0 Mp Aptina
● Độ phân giải : 25/30fps@2.0 Mp(1920×1080) &amp; 50/60fps@1.0 Mp (1280x720)
● Hỗ trợ cân bằng ánh sáng, chống ngược sáng, tự động lấy nét, chức năng Day/Night(ICR) cảm biến ngày /đêm. 
●Công nghệ Night Breaker cho hình ảnh cực sắc nét dù quan sát trong môi trường thiếu sáng Độ nhạy sáng:Color: 005Lux@F1.6; 0Lux@F1.6 (IR on) (hồng ngoại bật)
●  Điều khiển qua cáp đồng trục hoặc qua cổng RS 485, truyền tín hiệu với khoảng cách xa lên đến 500~700m
● Tốc độ: 400°/s, xoay ngang 360° không có điểm dừng
● Hỗ trợ cài đặt 300 điểm tuần tra , 8 quá trình tuần tra thông minh , 5 nhóm điểm tuần tra tự động
● Báo động:  2 báo động vào Hỗ trợ các thiết bị báo động như công tắc từ  hoặc PIR ,1 báo động ra Hỗ trợ loa báo động hoặc điều khiển thiết bị khác
● Hỗ trợ chức năng điều khiển 3D thông minh
● Hỗ trợ âm thanh 1 chiều (gắn thêm Mic)
● Tầm xa hồng ngoại : 150m
● Chuẩn chống nước chống bụi IP66
●Nhiệt độ hoạt động -40~+70°C :có thể hoạt động ở môi trường thời tiết khắc nghiệt như khu vực băng giá hay bên trong kho lạnh ...</t>
  </si>
  <si>
    <t>KX-2009PC</t>
  </si>
  <si>
    <t>● Độ phân giải: 2.0 Megapixel Aptina
● Zoom quang 25x , zoom số 16x
● Chuẩn nén hình ảnh: H.264 &amp; MJPEG
Độ phân giải tối đa: 25/30fps@ 2.0Mp(1920x1080), 25/30/50/60fps@
1.0 Mp; 3DNR
●Công nghệ Night Breaker cho hình ảnh cực sắc nét dù quan sát trong môi trường thiếu sáng Độ nhạy sáng:Color: 005Lux@F1.6; 0Lux@F1.6 (IR on) (hồng ngoại bật)
● Hỗ trợ cân bằng ánh sáng, chống ngược sáng, tự động lấy nét, chức năng Day/Night(ICR) cảm biến ngày /đêm.
● Hỗ trợ nhiều truy cập cùng một lúc tối đa 20 người dùng
● Tốc độ: 500°/s, xoay ngang 360° không có điểm dừng; xoay dọc 90°
● Hỗ trợ cài đặt 300 điểm tuần tra , 8 quá trình tuần tra thông minh , 5 nhóm điểm tuần tra tự động
● Báo động:  2 báo động vào Hỗ trợ các thiết bị báo động như công tắc từ hoặc PIR ,1 báo động ra Hỗ trợ loa báo động hoặc điều khiển thiết bị khác
● Hỗ trợ âm thanh 1 chiều (gắn thêm Mic)
● Hỗ trợ chức năng điều khiển 3D thông minh
● Chuẩn chống va đập IK10
●Nhiệt độ hoạt động -30~+60°C :có thể hoạt động ở môi trường thời tiết  khắc nghiệt như khu vực băng giá hay bên trong kho lạnh
....</t>
  </si>
  <si>
    <t>KX-100CK</t>
  </si>
  <si>
    <t>● Bàn điều khiểm Camera Speedome
● Hỗ trợ cổng RS485, RS232 và cổng USB
● Hỗ trợ chức năng điều khiểm PTZ 3 chiều (quay trái, phải, zoom in, Zoom out)
● Hỗ trợ cài đặt điểm tuần tra , quá trình tuần tra thông minh , kích hoạt nhóm điểm tuần tra
Có màn hình LCD hiển thị trạng thái và hướng dẫn</t>
  </si>
  <si>
    <t>KX-1011N</t>
  </si>
  <si>
    <t>● Cảm biến hình ảnh: 1.0 Megapixel Omni Vision
● Chuẩn nén hình ảnh: H264+/H.264 và MJPEG
● Độ phân giải : 25/30fps 1.0M(1280×720)
● Hỗ trợ cân bằng ánh sáng, bù sáng, chống ngược sáng, chống nhiễu 2D- DNR, cảm biến ngày/đêm giúp camera tự động điều chỉnh hình ảnh và màu sắc đẹp nhất phù hợp nhất với mọi môi trường ánh sáng
● Hỗ trợ 20 user truy cập cùng lúc
● Ống kính: 2.8mm ( góc nhìn 85°)
● Tầm xa hồng ngoại: 30m
● Hỗ trợ  PoE (cấp nguồn qua mạng) giúp giảm chi phí dây nguồn và nguồn cho camera
●Nguồn 12VDC
●Chuẩn chống bụi và nước IP67
●Chuẩn kết nối Onvif
●Nhiệt độ hoạt động -30~+60°C
●  Hỗ trợ Cloud  không cần cài đặt cấu hình mạng ,dễ dàng quan sát qua phần mềm trên điện thoại , Server tại Việt Nam giúp truyền tải hình ảnh nhanh và ổn định hơn
●Hỗ trợ chức năng Push video trên phần mềm KBVISION Pro</t>
  </si>
  <si>
    <t>KX-1012N</t>
  </si>
  <si>
    <t>KX-1001N</t>
  </si>
  <si>
    <t>● Cảm biến hình ảnh: 1.0 Megapixel Panasonic
● Chuẩn nén hình ảnh: H264+/H.264 và MJPEG
● Độ phân giải : 25/30fps 1.0M(1280×720)
● Hỗ trợ cân bằng ánh sáng, bù sáng, chống ngược sáng, chống nhiễu 2D- DNR, cảm biến ngày/đêm giúp camera tự động điều chỉnh hình ảnh và màu sắc đẹp nhất phù hợp nhất với mọi môi trường ánh sáng
● Hỗ trợ 20 user truy cập cùng lúc
● Ống kính: 2.8mm ( góc nhìn 85°)
● Tầm xa hồng ngoại: 30m
● Hỗ trợ  PoE (cấp nguồn qua mạng) giúp giảm chi phí dây nguồn và nguồn cho camera
●Nguồn 12VDC
●Chuẩn chống bụi và nước IP67
●Chuẩn kết nối Onvif
●Nhiệt độ hoạt động -30~+60°C
●  Hỗ trợ Cloud  không cần cài đặt cấu hình mạng ,dễ dàng quan sát qua phần mềm trên điện thoại , Server tại Việt Nam giúp truyền tải hình ảnh nhanh và ổn định hơn
●Hỗ trợ chức năng Push video trên phần mềm KBVISION Pro</t>
  </si>
  <si>
    <t>KX-1002N</t>
  </si>
  <si>
    <t>CAMERA IP 1.3 MEGAPIXEL</t>
  </si>
  <si>
    <t>KX-1311N</t>
  </si>
  <si>
    <t>● Cảm biến hình ảnh: 1/3" 1.3 Megapixel Omni Vision
● Chuẩn nén hình ảnh: H264+/H.264 và MJPEG
● Ghi hình: 25/30fps 1.3M(1280×960)
● Hỗ trợ cân bằng ánh sáng, bù sáng, chống ngược sáng, chống nhiễu 3D- DNR, cảm biến ngày/đêm giúp camera tự động điều chỉnh hình ảnh và màu sắc đẹp nhất phù hợp nhất với mọi môi trường ánh sáng
● Hỗ trợ 20 user truy cập cùng lúc
● Ống kính: 3.6mm ( góc nhìn 75°)
● Tầm xa hồng ngoại: 30m
● Hỗ trợ  PoE (cấp nguồn qua mạng) giúp giảm chi phí dây nguồn và nguồn cho camera
●Nguồn 12VDC
●Chuẩn chống bụi và nước IP67
●Chuẩn kết nối Onvif
●Nhiệt độ hoạt động -30~+60°C
● Hỗ trợ Cloud  không cần cài đặt cấu hình mạng ,dễ dàng quan sát qua phần mềm trên điện thoại , Server tại Việt Nam giúp truyền tải hình ảnh nhanh và ổn định hơn
●Hỗ trợ chức năng Push video trên phần mềm KBVISION Pro</t>
  </si>
  <si>
    <t>KX-1312N</t>
  </si>
  <si>
    <t>KX-1301N</t>
  </si>
  <si>
    <t>● Cảm biến hình ảnh: 1/3" 1.3 Megapixel Panasonic
● Chuẩn nén hình ảnh: H264+/H.264 và MJPEG
● Ghi hình: 25/30fps 1.3M(1280×960)
● Hỗ trợ cân bằng ánh sáng, bù sáng, chống ngược sáng, chống nhiễu 3D- DNR, cảm biến ngày/đêm giúp camera tự động điều chỉnh hình ảnh và màu sắc đẹp nhất phù hợp nhất với mọi môi trường ánh sáng
● Hỗ trợ 20 user truy cập cùng lúc
● Ống kính: 3.6mm ( góc nhìn 75°)
● Tầm xa hồng ngoại: 30m
● Hỗ trợ  PoE (cấp nguồn qua mạng) giúp giảm chi phí dây nguồn và nguồn cho camera
●Nguồn 12VDC
●Chuẩn chống bụi và nước IP67
●Chuẩn kết nối Onvif
●Nhiệt độ hoạt động -30~+60°C
● Hỗ trợ Cloud  không cần cài đặt cấu hình mạng ,dễ dàng quan sát qua phần mềm trên điện thoại , Server tại Việt Nam giúp truyền tải hình ảnh nhanh và ổn định hơn
●Hỗ trợ chức năng Push video trên phần mềm KBVISION Pro</t>
  </si>
  <si>
    <t>KX-1302N</t>
  </si>
  <si>
    <t>KX-1305N</t>
  </si>
  <si>
    <t>● Cảm biến hình ảnh: 1/3" 1.3 Megapixel Aptina
● Chuẩn nén hình ảnh: H264+/H.264 và MJPEG
● Ghi hình: 25/30fps 1.3M(1280×960)
● Hỗ trợ cân bằng ánh sáng, bù sáng, chống ngược sáng, chống nhiễu 3D- DNR, cảm biến ngày/đêm giúp camera tự động điều chỉnh hình ảnh và màu sắc đẹp nhất phù hợp nhất với mọi môi trường ánh sáng
● Hỗ trợ 20 user truy cập cùng lúc
● Ống kính: 2.7mm ~12mm ( góc nhìn 92°~28°) (Có thể nâng cấp lên ống kính zoom focus tự dộng điều khiển từ xa chỉ thêm 560,000 và đặt hàng trước)
● Tầm xa hồng ngoại: 60m
●Hỗ trợ thẻ nhớ Micro SD tối đa 128Gb
● Hỗ trợ  PoE (cấp nguồn qua mạng) giúp giảm chi phí dây nguồn và nguồn cho camera
●Nguồn 12VDC
●Chuẩn chống bụi và nước IP67, hồng ngoại 30m
●Chuẩn kết nối Onvif
●Nhiệt độ hoạt động -30~+60°C :có thể hoạt động ở môi trường thời tiết khắc nghiệt như khu vực băng giá hay bên trong kho lạnh
●  Hỗ trợ Cloud  không cần cài đặt cấu hình mạng ,dễ dàng quan sát qua phần mềm trên điện thoại , Server tại Việt Nam giúp truyền tải hình ảnh nhanh và ổn định hơn
●Hỗ trợ chức năng Push video trên phần mềm KBVISION Pro</t>
  </si>
  <si>
    <t>KX-1304AN</t>
  </si>
  <si>
    <t>● Cảm biến hình ảnh: 1/3" 1.3 Megapixel Aptina
● Chuẩn nén hình ảnh: H264+/H.264 và MJPEG
● Ghi hình: 25/30fps 1.3M(1280×960)
● Hỗ trợ cân bằng ánh sáng, bù sáng, chống ngược sáng, chống nhiễu 3D- DNR, cảm biến ngày/đêm giúp camera tự động điều chỉnh hình ảnh và màu sắc đẹp nhất phù hợp nhất với mọi môi trường ánh sáng
● Hỗ trợ 20 user truy cập cùng lúc
● Ống kính: 2.8mm ~12mm ( góc nhìn 92°~28°) (Có thể nâng cấp lên ống kính zoom focus tự dộng điều khiển từ xa chỉ thêm 560,000 và đặt hàng trước)
● Tầm xa hồng ngoại: 30m
● Hỗ trợ  PoE (cấp nguồn qua mạng) giúp giảm chi phí dây nguồn và nguồn cho camera
●Nguồn 12VDC
●Chuẩn chống bụi và nước IP67,IK10
●Chuẩn kết nối Onvif
●Nhiệt độ hoạt động -30~+60°C :có thể hoạt động ở môi trường thời tiết khắc nghiệt như khu vực băng giá hay bên trong kho lạnh
●  Hỗ trợ Cloud  không cần cài đặt cấu hình mạng ,dễ dàng quan sát qua phần mềm trên điện thoại , Server tại Việt Nam giúp truyền tải hình ảnh nhanh và ổn định hơn
●Hỗ trợ chức năng Push video trên phần mềm KBVISION Pro</t>
  </si>
  <si>
    <t>CAMERA IP 2.0</t>
  </si>
  <si>
    <t>KX-2011N</t>
  </si>
  <si>
    <t>● Cảm biến hình ảnh: 1/2.9" 2.0 Megapixel Omni Vision
● Chuẩn nén hình ảnh: H264+/H.264 và MJPEG
● Độ phân giải: 25/30fps@1080P(1920×1080)
● Hỗ trợ cân bằng ánh sáng, bù sáng, chống ngược sáng, chống nhiễu 3D- DNR, cảm biến ngày/đêm giúp camera tự động điều chỉnh hình ảnh và màu sắc đẹp nhất phù hợp nhất với mọi môi trường ánh sáng
● Hỗ trợ 20 user truy cập cùng lúc
● Ống kính: 3.6mm ( góc nhìn 83°)
● Tầm xa hồng ngoại: 30m, Led SMD
● Hỗ trợ  PoE (cấp nguồn qua mạng) giúp giảm chi phí dây nguồn và nguồn cho camera
●Nguồn 12VDC
●Chuẩn chống bụi và nước IP67
●Chuẩn kết nối Onvif
●Nhiệt độ hoạt động -30~+60°C
●  Hỗ trợ Cloud  không cần cài đặt cấu hình mạng ,dễ dàng quan sát qua phần mềm trên điện thoại , Server tại Việt Nam giúp truyền tải hình ảnh nhanh và ổn định hơn
●Hỗ trợ chức năng Push video trên phần mềm KBVISION Pro</t>
  </si>
  <si>
    <t>KX-2012N</t>
  </si>
  <si>
    <t>KX-2001N</t>
  </si>
  <si>
    <t>● Cảm biến hình ảnh: 1/2.7" 2.0 Megapixel Panasonic
● Chuẩn nén hình ảnh: H264+/H.264 và MJPEG
● Độ phân giải: 25/30fps@1080P(1920×1080)
● Hỗ trợ cân bằng ánh sáng, bù sáng, chống ngược sáng, chống nhiễu 3D- DNR, cảm biến ngày/đêm giúp camera tự động điều chỉnh hình ảnh và màu sắc đẹp nhất phù hợp nhất với mọi môi trường ánh sáng
● Hỗ trợ 20 user truy cập cùng lúc
● Ống kính: 3.6mm ( góc nhìn 83°)
● Tầm xa hồng ngoại: 30m, Led SMD
● Hỗ trợ  PoE (cấp nguồn qua mạng) giúp giảm chi phí dây nguồn và nguồn cho camera
●Nguồn 12VDC
●Chuẩn chống bụi và nước IP67
●Chuẩn kết nối Onvif
●Nhiệt độ hoạt động -30~+60°C
●  Hỗ trợ Cloud  không cần cài đặt cấu hình mạng ,dễ dàng quan sát qua phần mềm trên điện thoại , Server tại Việt Nam giúp truyền tải hình ảnh nhanh và ổn định hơn
●Hỗ trợ chức năng Push video trên phần mềm KBVISION Pro</t>
  </si>
  <si>
    <t>KX-2002N</t>
  </si>
  <si>
    <t>KX-2003eAN</t>
  </si>
  <si>
    <t>● Cảm biến hình ảnh: 1/2.7" 2.0 Megapixel Aptina
● Chuẩn nén hình ảnh: H.264 và MJPEG
● Độ phân giải: 25/30fps@1080P(1920×1080)
● Hỗ trợ cân bằng ánh sáng, bù sáng, chống ngược sáng, chống nhiễu 3D- DNR, cảm biến ngày/đêm giúp camera tự động điều chỉnh hình ảnh và màu sắc đẹp nhất phù hợp nhất với mọi môi trường ánh sáng
● Hỗ trợ 20 user truy cập cùng lúc
● Ống kính: 3.6mm ( góc nhìn 93°)
● Tầm xa hồng ngoại: 50m
● Hỗ trợ  PoE (cấp nguồn qua mạng) giúp giảm chi phí dây nguồn và nguồn cho camera ; 
● Hỗ trợ âm thanh ( mic in) ,Báo động ( alarm in  )
●Nguồn 12VDC
●Chuẩn chống bụi và nước IP67, hỗ trợ thẻ nhớ 128GB
●Chuẩn kết nối Onvif
●Nhiệt độ hoạt động -30~+60°C :có thể hoạt động ở môi trường thời tiết khắc nghiệt như khu vực băng giá hay bên trong kho lạnh</t>
  </si>
  <si>
    <t>KX-2003AN</t>
  </si>
  <si>
    <t>● Cảm biến hình ảnh: 1/2.7" 2.0 Megapixel Sony
● Night breaker camera
● Chuẩn nén hình ảnh: H265+/H265,H264+/H.264 và MJPEG
● Độ phân giải: 25/30fps@1080P(1920×1080)
● Hỗ trợ cân bằng ánh sáng, bù sáng, chống ngược sáng, chống nhiễu 3D- DNR, cảm biến ngày/đêm giúp camera tự động điều chỉnh hình ảnh và màu sắc đẹp nhất phù hợp nhất với mọi môi trường ánh sáng
● Hỗ trợ 20 user truy cập cùng lúc
● Ống kính: 3.6mm ( góc nhìn 87°)
● Tầm xa hồng ngoại: 50m
● Hỗ trợ  PoE (cấp nguồn qua mạng) giúp giảm chi phí dây nguồn và nguồn cho camera ; 
●Hỗ trợ âm thanh 2 chiều ( mic in/mic out ) ,Báo động ( alarm in / alarm out )
● Hỗ trợ phân tích hình ảnh thông minh : nhận diện khuôn mặt , hàng rảo ảo....
●Nguồn 12VDC
●Chuẩn chống bụi và nước IP67, hỗ trợ thẻ nhớ SD 128GB
●Chuẩn kết nối Onvif
●Nhiệt độ hoạt động -30~+60°C :có thể hoạt động ở môi trường thời tiết khắc nghiệt như khu vực băng giá hay bên trong kho lạnh</t>
  </si>
  <si>
    <t>KX-2005N</t>
  </si>
  <si>
    <t>● Cảm biến hình ảnh: 1/2.7" 2.0 Megapixel Aptina
● Chuẩn nén hình ảnh: H264+/H.264 và MJPEG
● Độ phân giải: 25/30fps@1080P(1920×1080)
● Hỗ trợ cân bằng ánh sáng, bù sáng, chống ngược sáng, chống nhiễu 3D- DNR, cảm biến ngày/đêm giúp camera tự động điều chỉnh hình ảnh và màu sắc đẹp nhất phù hợp nhất với mọi môi trường ánh sáng
● Hỗ trợ 20 user truy cập cùng lúc
● Ống kính: 2.8mm ~12mm ( góc nhìn 92°~28°) (Có thể nâng cấp lên ống kính zoom focus tự dộng điều khiển từ xa chỉ thêm 560,000 và đặt hàng trước)
● Tầm xa hồng ngoại: 60m
● Hỗ trợ  PoE (cấp nguồn qua mạng) giúp giảm chi phí dây nguồn và nguồn cho camera
●Hỗ trợ thẻ nhớ Micro SD tối đa 128Gb
●Nguồn 12VDC
●Chuẩn chống bụi và nước IP67
●Chuẩn kết nối Onvif</t>
  </si>
  <si>
    <t>KX-3011N</t>
  </si>
  <si>
    <t>● Cảm biến hình ảnh:  1/3" 3.0 Megapixel Omni Vision
● Chuẩn nén hình ảnh: H264+/H.264 và MJPEG
● Độ phân giải:  20fps@3Mp(2048×1536) &amp; 25/30fps@2.0Mp(1920×1080)
● Hỗ trợ cân bằng ánh sáng, bù sáng, chống ngược sáng, chống nhiễu 3D- DNR, cảm biến ngày/đêm giúp camera tự động điều chỉnh hình ảnh và màu sắc đẹp nhất phù hợp nhất với mọi môi trường ánh sáng
● Hỗ trợ 20 user truy cập cùng lúc
● Ống kính: 3.6mm ( góc nhìn 81°)
● Tầm xa hồng ngoại: 30m, Led SMD
● Hỗ trợ  PoE (cấp nguồn qua mạng) giúp giảm chi phí dây nguồn và nguồn cho camera
●Nguồn 12VDC
●Chuẩn chống bụi và nước IP67
●Chuẩn kết nối Onvif
●Nhiệt độ hoạt động -30~+60°C
●  Hỗ trợ Cloud  không cần cài đặt cấu hình mạng ,dễ dàng quan sát qua phần mềm trên điện thoại , Server tại Việt Nam giúp truyền tải hình ảnh</t>
  </si>
  <si>
    <t>KX-3012N</t>
  </si>
  <si>
    <t>KX-3001N</t>
  </si>
  <si>
    <t>● Cảm biến hình ảnh:  1/3" 3.0 Megapixel Panasonic
● Chuẩn nén hình ảnh: H264+/H.264 và MJPEG
● Độ phân giải:  20fps@3Mp(2048×1536) &amp; 25/30fps@2.0Mp(1920×1080)
● Hỗ trợ cân bằng ánh sáng, bù sáng, chống ngược sáng, chống nhiễu 3D- DNR, cảm biến ngày/đêm giúp camera tự động điều chỉnh hình ảnh và màu sắc đẹp nhất phù hợp nhất với mọi môi trường ánh sáng
● Hỗ trợ 20 user truy cập cùng lúc
● Ống kính: 3.6mm ( góc nhìn 81°)
● Tầm xa hồng ngoại: 30m, Led SMD
● Hỗ trợ  PoE (cấp nguồn qua mạng) giúp giảm chi phí dây nguồn và nguồn cho camera
●Nguồn 12VDC
●Chuẩn chống bụi và nước IP67
●Chuẩn kết nối Onvif
●Nhiệt độ hoạt động -30~+60°C
●  Hỗ trợ Cloud  không cần cài đặt cấu hình mạng ,dễ dàng quan sát qua phần mềm trên điện thoại , Server tại Việt Nam giúp truyền tải hình ảnh</t>
  </si>
  <si>
    <t>KX-3002N</t>
  </si>
  <si>
    <t>KX-3004AN</t>
  </si>
  <si>
    <t>● Cảm biến hình ảnh:  1/3" 3.0 Megapixel Aptina
●Chuẩn nén hình ảnh: H.264 và MJPEG
●Độ phân giải:  20fps@3M(2048×1536) &amp; 25/30fps@1080P(1920×1080)
● Hỗ trợ cân bằng ánh sáng, bù sáng, chống ngược sáng, chống nhiễu 3D- DNR, cảm biến ngày/đêm giúp camera tự động điều chỉnh hình ảnh và màu sắc đẹp nhất phù hợp nhất với mọi môi trường ánh sáng
●Hỗ trợ 20 user truy cập cùng lúc
●Ống kính: 2.8mm ~12mm ( góc nhìn 92°~28°) (Có thể nâng cấp lên ống kính zoom focus tự dộng điều khiển từ xa chỉ thêm 560,000 và đặt hàng trước)
●Tầm xa hồng ngoại: 30m
●Hỗ trợ thẻ nhớ Micro SD tối đa 128Gb
● Hỗ trợ  PoE (cấp nguồn qua mạng) giúp giảm chi phí dây nguồn và nguồn cho camera
●Nguồn 12VDC</t>
  </si>
  <si>
    <t>KX-3003N</t>
  </si>
  <si>
    <t>● Cảm biến hình ảnh:  1/3" 3.0 Megapixel Aptina
● Chuẩn nén hình ảnh: H.264 và MJPEG
● Độ phân giải:  20fps@3M(2048×1536) &amp; 25/30fps@1080P(1920×1080)
● Hỗ trợ cân bằng ánh sáng, bù sáng, chống ngược sáng, chống nhiễu 3D- DNR, cảm biến ngày/đêm giúp camera tự động điều chỉnh hình ảnh và màu sắc đẹp nhất phù hợp nhất với mọi môi trường ánh sáng
● Hỗ trợ 20 user truy cập cùng lúc
● Ống kính: 2.8mm ~12mm ( góc nhìn 92°~28°) (Có thể nâng cấp lên ống kính zoom focus tự dộng điều khiển từ xa chỉ thêm 560,000 và đặt hàng trước)
● Tầm xa hồng ngoại: 60m
● Hỗ trợ  PoE (cấp nguồn qua mạng) giúp giảm chi phí dây nguồn và nguồn cho camera
●Nguồn 12VDC
●Hỗ trợ thẻ nhớ Micro SD tối đa 128Gb
●Chuẩn kết nối Onvif
●Chuẩn chống bụi và nước IP66 giúp kéo dài tuổi thọ camera</t>
  </si>
  <si>
    <r>
      <rPr>
        <b/>
        <sz val="10"/>
        <rFont val="Times New Roman"/>
        <family val="1"/>
      </rPr>
      <t>CAMERA IP 4.0 MEGAPIXEL</t>
    </r>
  </si>
  <si>
    <t>KX-4001N</t>
  </si>
  <si>
    <t>● Cảm biến hình ảnh:  1/3"  4.0 Megapixel Sony
● Chuẩn nén hình ảnh: H264+/H.264 và MJPEG
● Độ phân giải: 1~20fps@ 4M(2688×1520)
● Hỗ trợ cân bằng ánh sáng, bù sáng, chống ngược sáng, chống nhiễu 3D- DNR, cảm biến ngày/đêm giúp camera tự động điều chỉnh hình ảnh và màu sắc đẹp nhất phù hợp nhất với mọi môi trường ánh sáng
● Hỗ trợ chống ngược sáng  DWDR
● Hỗ trợ 20 user truy cập cùng lúc
● Ống kính:  3.6mm ( góc nhìn 62°)
● Tầm xa hồng ngoại: 25- 30m
● Hỗ trợ  PoE (cấp nguồn qua mạng) giúp giảm chi phí dây nguồn và nguồn cho camera
●Chuẩn chống bụi và nước IP66
●Chuẩn kết nối Onvif
●Nhiệt độ hoạt động -30~+60°C :có thể hoạt động ở môi trường thời tiết khắc nghiệt như khu vực băng giá hay bên trong kho lạnh
●  Hỗ trợ Cloud  không cần cài đặt cấu hình mạng ,dễ dàng quan sát qua phần mềm trên điện thoại , Server tại Việt Nam giúp truyền tải hình ảnh</t>
  </si>
  <si>
    <t>KX-4002N</t>
  </si>
  <si>
    <t>KX-4003N</t>
  </si>
  <si>
    <t>● Cảm biến hình ảnh:  1/3" 4 Megapixel Sony
● Chuẩn nén hình ảnh: H.265+ /H.265 /H.264
● Độ phân giải: 25/30fps@4M(2688×1520)
● Hỗ trợ cân bằng ánh sáng, bù sáng, chống ngược sáng, chống nhiễu 3D- DNR, cảm biến ngày/đêm giúp camera tự động điều chỉnh hình ảnh và màu sắc đẹp nhất phù hợp nhất với mọi môi trường ánh sáng
● Chuyên chống ngược sáng true WDR(120db)
● Hỗ trợ 20 user truy cập cùng lúc
● Ống kính: 3.6mm ( góc nhìn 87°)
● Tầm xa hồng ngoại: 80m
● Hỗ trợ Micro SD, tối đa 128GB
● Hỗ trợ chức năng nhận diện khuôn mặt
● Hỗ trợ 1 kênh báo động in/out, âm thanh 2 chiều
● Hỗ trợ  PoE (cấp nguồn qua mạng) giúp giảm chi phí dây nguồn và nguồn cho camera
●Nguồn 12VDC
●Chuẩn chống bụi và nước IP67
●Chuẩn kết nối Onvif
●Nhiệt độ hoạt động -30~+60°C :có thể hoạt động ở môi trường thời tiết khắc nghiệt như khu vực băng giá hay bên trong kho lạnh
●  Hỗ trợ Cloud  không cần cài đặt cấu hình mạng ,dễ dàng quan sát qua phần mềm trên điện thoại , Server tại Việt Nam giúp truyền tải hình ảnh nhanh và ổn định hơn
●Hỗ trợ chức năng Push video trên phần mềm KBVISION Pro</t>
  </si>
  <si>
    <t>KX-4002AN</t>
  </si>
  <si>
    <t>● Cảm biến hình ảnh:  1/3" 4 Megapixel Sony
● Chuẩn nén hình ảnh: H.265+ /H.265 /H.264
● Độ phân giải: 25/30fps@4M(2688×1520)
● Hỗ trợ cân bằng ánh sáng, bù sáng, chống ngược sáng, chống nhiễu 3D- DNR, cảm biến ngày/đêm giúp camera tự động điều chỉnh hình ảnh và màu sắc đẹp nhất phù hợp nhất với mọi môi trường ánh sáng
● Hỗ trợ 20 user truy cập cùng lúc
● Chuyên chống ngược sáng true WDR(120db)
● Ống kính: 3.6mm ( góc nhìn 87°)
● Tầm xa hồng ngoại: 30m
● Hỗ trợ Micro SD, tối đa 128GB
● Hỗ trợ chức năng nhận diện khuôn mặt
● Hỗ trợ 1 kênh báo động in/out, âm thanh 2 chiều
● Hỗ trợ  PoE (cấp nguồn qua mạng) giúp giảm chi phí dây nguồn và nguồn cho camera
●Nguồn 12VDC
●Chuẩn chống bụi và nước IP67
●Chuẩn kết nối Onvif
●Nhiệt độ hoạt động -30~+60°C :có thể hoạt động ở môi trường thời tiết khắc nghiệt như khu vực băng giá hay bên trong kho lạnh
●  Hỗ trợ Cloud  không cần cài đặt cấu hình mạng ,dễ dàng quan sát qua phần mềm trên điện thoại , Server tại Việt Nam giúp truyền tải hình ảnh nhanh và ổn định hơn
●Hỗ trợ chức năng Push video trên phần mềm KBVISION Pro</t>
  </si>
  <si>
    <t>CAMERA IP 8.0 MEGAPIXEL</t>
  </si>
  <si>
    <t>KX-8002N</t>
  </si>
  <si>
    <t>● Cảm biến hình ảnh:  1/2.5" 8 Megapixel Sony
● Chuẩn nén hình ảnh: H.265 /H.264
● Độ phân giải: 4K(1~15fps)/3M(1~25/30fps)
● Hỗ trợ cân bằng ánh sáng, bù sáng, chống ngược sáng, chống nhiễu 3D- DNR, cảm biến ngày/đêm giúp camera tự động điều chỉnh hình ảnh và màu sắc đẹp nhất phù hợp nhất với mọi môi trường ánh sáng
● Hỗ trợ chống ngược sáng DWDR
● Hỗ trợ 20 user truy cập cùng lúc
● Ống kính: 4mm ( góc nhìn 87°)
● Tầm xa hồng ngoại: 30m
● Hỗ trợ Micro SD, tối đa 128GB
● Hỗ trợ chức năng nhận diện khuôn mặt
● Hỗ trợ 1 kênh báo động in/out, âm thanh 2 chiều
● Hỗ trợ  PoE (cấp nguồn qua mạng) giúp giảm chi phí dây nguồn và nguồn cho camera
●Nguồn 12VDC
●Chuẩn chống bụi và nước IP67
●Chuẩn chống va đập  IK10
●Chuẩn kết nối Onvif
●Nhiệt độ hoạt động -30~+60°C :có thể hoạt động ở môi trường thời tiết khắc nghiệt như khu vực băng giá hay bên trong kho lạnh
●  Hỗ trợ Cloud  không cần cài đặt cấu hình mạng ,dễ dàng quan sát qua phần mềm trên điện thoại , Server tại Việt Nam giúp truyền tải hình ảnh nhanh và ổn định hơn
●Hỗ trợ chức năng Push video trên phần mềm KBVISION Pro</t>
  </si>
  <si>
    <t>KX-8005N</t>
  </si>
  <si>
    <t>● Cảm biến hình ảnh:  1/2.5" 8 Megapixel Sony
● Chuẩn nén hình ảnh: H.265 /H.264
● Độ phân giải: 4K(1~15fps)/3M(1~25/30fps)
● Hỗ trợ cân bằng ánh sáng, bù sáng, chống ngược sáng, chống nhiễu 3D- DNR, cảm biến ngày/đêm giúp camera tự động điều chỉnh hình ảnh và màu sắc đẹp nhất phù hợp nhất với mọi môi trường ánh sáng
● Chuyên chống ngược sáng DWDR
● Hỗ trợ 20 user truy cập cùng lúc
● Ống kính: 4mm ( góc nhìn 87°)
● Tầm xa hồng ngoại: 40m
● Hỗ trợ Micro SD, tối đa 128GB
● Hỗ trợ chức năng nhận diện khuôn mặt
● Hỗ trợ  PoE (cấp nguồn qua mạng) giúp giảm chi phí dây nguồn và nguồn cho camera
●Nguồn 12VDC
●Chuẩn chống bụi và nước IP67
●Chuẩn kết nối Onvif
●Nhiệt độ hoạt động -30~+60°C :có thể hoạt động ở môi trường thời tiết khắc nghiệt như khu vực băng giá hay bên trong kho lạnh
●  Hỗ trợ Cloud  không cần cài đặt cấu hình mạng ,dễ dàng quan sát qua phần mềm trên điện thoại , Server tại Việt Nam giúp truyền tải hình ảnh nhanh và ổn định hơn
●Hỗ trợ chức năng Push video trên phần mềm KBVISION Pro</t>
  </si>
  <si>
    <t>KX-1301WN</t>
  </si>
  <si>
    <t xml:space="preserve">● Cảm biến hình ảnh: 1/3" 1.3 Megapixel Aptina
● Kết nối WIFI chuẩn Wi-Fi(IEEE802.11b/g/n) khoảng cách 50m không vật cản
● Chuẩn nén hình ảnh: H.264 và MJPEG
● Độ phân giải: 25/30fps 1.3M(1280×960)
● Hỗ trợ cân bằng ánh sáng, bù sáng, chống ngược sáng, chống nhiễu 3D- DNR, cảm biến ngày/đêm giúp camera tự động điều chỉnh hình ảnh và màu sắc đẹp nhất phù hợp nhất với mọi môi trường ánh sáng
● Hỗ trợ thẻ nhớ Micro SD lên đến 128GB
● Hỗ trợ Cloud  không cần cài đặt cấu hình mạng ,dễ dàng quan sát qua phần mềm trên điện thoại , Server tại Việt Nam giúp truyền tải hình ảnh nhanh và ổn định hơn
● Hỗ trợ 20 user truy cập cùng lúc                                                                                                             ● Ống kính: 3.6mm ( góc nhìn 72°)
● Tầm xa hồng ngoại: 30m
● Chuẩn chống bụi và nước IP67, nhiệt độ hoạt động -10~+50°C </t>
  </si>
  <si>
    <t>KX-1302WN</t>
  </si>
  <si>
    <t>KX-1302WAN</t>
  </si>
  <si>
    <t>● Cảm biến hình ảnh: 1/3" 1.3 Megapixel Aptina
● Kết nối WIFI chuẩn Wi-Fi(IEEE802.11b/g/n) khoảng cách 50m không vật cản
● Chuẩn nén hình ảnh: H.264 và MJPEG
● Độ phân giải: 25/30fps 1.3M(1280×960)
● Hỗ trợ cân bằng ánh sáng, bù sáng, chống ngược sáng, chống nhiễu 3D- DNR, cảm biến ngày/đêm giúp camera tự động điều chỉnh hình ảnh và màu sắc đẹp nhất phù hợp nhất với mọi môi trường ánh sáng
● Hỗ trợ thẻ nhớ Micro SD lên đến 128GB
● Hỗ trợ 1 alarm in /1 alarm out
● Hỗ trợ 1 micro in
● Hỗ trợ 20 user truy cập cùng lúc
● Ống kính: 3.6mm ( góc nhìn 75°)
● Tầm xa hồng ngoại: 20m
●Nguồn 12VDC
●Chuẩn chống bụi và nước IP66
●Chuẩn kết nối Onvif</t>
  </si>
  <si>
    <t>KX-1302WPN</t>
  </si>
  <si>
    <t xml:space="preserve">● Cảm biến hình ảnh: 1/3" 1.3 Megapixel Aptina
●Hỗ trợ quay ngang dọc :phù hợp cho những yêu cầu như ngân hàng trường học bệnh viện
● Kết nối WIFI chuẩn Wi-Fi(IEEE802.11b/g/n) khoảng cách 50m không vật cản
● Chuẩn nén hình ảnh: H.264 và MJPEG
● Độ phân giải: 25/30fps 1.3M(1280×960)
● Zoom số: 3X
● Quay ngang: 180; quay dọc: 90; Tốc độ quay 100/s; preset: 25 điểm.
● Hỗ trợ cân bằng ánh sáng, bù sáng, chống ngược sáng, chống nhiễu 3D- DNR, cảm biến ngày/đêm giúp camera tự động điều chỉnh hình ảnh và màu sắc đẹp nhất phù hợp nhất với mọi môi trường ánh sáng
● Hỗ trợ 20 user truy cập cùng lúc
● Ống kính: 3.6mm ( góc nhìn 70°)
● Tầm xa hồng ngoại: 15m, Nhiệt độ hoạt động -30~+50°C
●Nguồn 12VDC
●Chuẩn kết nối Onvif
</t>
  </si>
  <si>
    <t>KX-2002WAN</t>
  </si>
  <si>
    <t>● Cảm biến hình ảnh: 1/2.7" 2.0 Megapixel Aptina
● Kết nối WIFI chuẩn Wi-Fi(IEEE802.11b/g/n) khoảng cách 50m không vật cản
● Chuẩn nén hình ảnh: H264+/H.264 và MJPEG
● Độ phân giải: 25/30fps 2.0Mp(1920×1080)
● Hỗ trợ cân bằng ánh sáng, bù sáng, chống ngược sáng, chống nhiễu 3D- DNR, cảm biến ngày/đêm giúp camera tự động điều chỉnh hình ảnh và màu sắc đẹp nhất phù hợp nhất với mọi môi trường ánh sáng, True WDR 120dB
● Hỗ trợ thẻ nhớ Micro SD lên đến 128GB
● Hỗ trợ 1 micro in
● Hỗ trợ 20 user truy cập cùng lúc
● Ống kính: 3.6mm ( góc nhìn 93°)
● Tầm xa hồng ngoại: 30m
●Nguồn 12VDC
●Chuẩn chống bụi và nước IP66
●Chuẩn kết nối Onvif
●Nhiệt độ hoạt động -30~+60°C :có thể hoạt động ở môi trường thời tiết</t>
  </si>
  <si>
    <t>KX-3001WN</t>
  </si>
  <si>
    <t>● Cảm biến hình ảnh:  1/3" 3.0 Megapixel Aptina
● Chuẩn nén hình ảnh: H.264 và MJPEG
● Độ phân giải:  20fps@3Mp(2048×1536) &amp; 25/30fps@2.0Mp(1920×1080)
● Hỗ trợ cân bằng ánh sáng, bù sáng, chống ngược sáng, chống nhiễu 3D- DNR, cảm biến ngày/đêm giúp camera tự động điều chỉnh hình ảnh và màu sắc đẹp nhất phù hợp nhất với mọi môi trường ánh sáng
● Hỗ trợ 20 user truy cập cùng lúc
● Ống kính: 3.6mm ( góc nhìn 81°)
● Hỗ trợ wifi chuẩn (IEEE802.11b/g/n) 50m
● Hỗ trợ micro SD; tối đa 128GB
● Tầm xa hồng ngoại: 30m
●Nguồn 12VDC
●Chuẩn chống bụi và nước IP67
●Chuẩn kết nối Onvif
●Nhiệt độ hoạt động -30~+60°C</t>
  </si>
  <si>
    <t>KX-3002WN</t>
  </si>
  <si>
    <t>● Cảm biến hình ảnh:  1/3" 3.0 Megapixel Aptina
● Chuẩn nén hình ảnh: H.264 và MJPEG
● Độ phân giải:  20fps@3Mp(2048×1536) &amp; 25/30fps@2.0Mp(1920×1080)
● Hỗ trợ cân bằng ánh sáng, bù sáng, chống ngược sáng, chống nhiễu 3D- DNR, cảm biến ngày/đêm giúp camera tự động điều chỉnh hình ảnh và màu sắc đẹp nhất phù hợp nhất với mọi môi trường ánh sáng
● Hỗ trợ 20 user truy cập cùng lúc
● Ống kính: 3.6mm ( góc nhìn 81°)
● Hỗ trợ wifi chuẩn (IEEE802.11b/g/n) 50m
● Hỗ trợ micro SD; tối đa 128GB
● Tầm xa hồng ngoại: 30m
●Nguồn 12VDC
●Chuẩn chống bụi và nước IP67, IK10
●Chuẩn kết nối Onvif
●Nhiệt độ hoạt động -30~+60°C
● Hỗ trợ Cloud  không cần cài đặt cấu hình mạng ,dễ dàng quan sát qua phần mềm trên điện thoại , Server tại Việt Nam giúp truyền tải hình ảnh nhanh và ổn định hơn
●Hỗ trợ chức năng Push video trên phần mềm KBVISION Pro
● Chế độ dành riêng cho các khu vực hành lang (corridor mode)</t>
  </si>
  <si>
    <t xml:space="preserve">CAMERA IP THÔNG MINH ( NIGHT BREAKER + ÔNG KÍNH MOTORIZED) </t>
  </si>
  <si>
    <t>KX-3005MSN</t>
  </si>
  <si>
    <t>● Cảm biến hình ảnh: Sony Exmor 3.0 Megapixel
● Chuẩn nén hình ảnh H.265/H.264/MJPEG
● Độ phân giải: Tối đa 30fps@3MP(2048x1536)
● Công nghệ chống ngược sáng WDR lên đến 140dB, giúp quan sát rõ nét trong môi trường ngược sáng phù hợp cho những vị trí quan trọngnhưng thường ở vị trí ngược sáng như cửa ra vào ngân hàng, bệnh viện....
● Công nghệ Night Breaker  cho hình ảnh cực sắc nét dù quan sát trong môi trường thiếu sáng
●  Hỗ trợ cân bằng ánh sáng, bù sáng,  chống nhiễu 3D-DNR, cảm biến ngày/đêm giúp camera tự động điều chỉnh hình ảnh và màu sắc đẹp nhất phù hợp nhất với mọi môi trường ánh sáng
● Hỗ trợ phát hiện sự xâm nhập từ bên ngoài
●Hỗ trợ nhận diện khuôn mặt , phát hiện âm thanh bất thường, phát hiện mất vật thể hay vật thể bị  bỏ quên ,.. giúp phát huy tối đa khả năng giám sát
● Ống kính đa tiêu cự 2.7-12mm ( góc nhìn 92°~28°) điều khiển zoom focus từ xa
● Tầm xa hồng ngoại: 50m
● Chuẩn chống nước chống bụi IP66
● Hỗ trợ  PoE (cấp nguồn qua mạng) giúp giảm chi phí dây nguồn và nguồn cho camera
●Hỗ trợ thẻ nhớ Micro SD tối đa 128GB tự ghi hình trong trường hợp mất kết nối
● Cổng ethernet ( cổng mạng) 100/1000 giúp truyền tải dữ liệu tốt hơn
● Báo động:  2 báo động vào Hỗ trợ các thiết bị báo động như công tắc từ hoặc PIR ,1 báo động ra Hỗ trợ loa báo động
●Nhiệt độ hoạt động -30~+60°C :có thể hoạt động ở môi trường thời tiết khắc nghiệt như khu vực băng giá hay bên trong kho lạnh ....</t>
  </si>
  <si>
    <t>KX-3004MSN</t>
  </si>
  <si>
    <t>● Cảm biến hình ảnh: Sony Exmor 3.0 Megapixel
● Chuẩn nén hình ảnh H.265/H.264/MJPEG
● Độ phân giải: Tối đa 30fps@3MP(2048x1536)
● Công nghệ chống ngược sáng WDR lên đến 140dB, giúp quan sát rõ nét trong môi trường ngược sáng phù hợp cho những vị trí quan trọngnhưng thường ở vị trí ngược sáng như cửa ra vào ngân hàng, bệnh viện....
● Công nghệ Night Breaker  cho hình ảnh cực sắc nét dù quan sát trong môi trường thiếu sáng
●  Hỗ trợ cân bằng ánh sáng, bù sáng,  chống nhiễu 3D-DNR, cảm biến ngày/đêm giúp camera tự động điều chỉnh hình ảnh và màu sắc đẹp nhất phù hợp nhất với mọi môi trường ánh sáng
● Hỗ trợ phát hiện sự xâm nhập từ bên ngoài
●Hỗ trợ nhận diện khuôn mặt , phát hiện âm thanh , phát hiện mất vật thể hay vật thể bị  bỏ quên .. giúp phát huy tối đa khả năng giám sát
Ống kính đa tiêu cự 2.7-12mm ( góc nhìn 92°~28°) điều khiển zoom focus từ xa
● Chuẩn chống nước chống bụi IP66
● Hỗ trợ  PoE (cấp nguồn qua mạng) giúp giảm chi phí dây nguồn và nguồn cho camera
●Hỗ trợ thẻ nhớ Micro SD tự ghi hình tối đa 128gb
● Cổng ethernet ( cổng mạng) 100/1000 giúp truyền tải dữ liệu tốt hơn
● Báo động:  2 báo động vào Hỗ trợ các thiết bị báo động như công tắc từ hoặc PIR ,1 báo động ra Hỗ trợ loa báo động
●Nhiệt độ hoạt động -30~+60°C :có thể hoạt động ở môi trường thời tiết khắc nghiệt như khu vực băng giá hay bên trong kho lạnh ....</t>
  </si>
  <si>
    <t>KX-2005MSN</t>
  </si>
  <si>
    <t>● Cảm biến hình ảnh: Sony Exmor  2.0 Megapixel
● Chuẩn nén hình ảnh :H.265/H.264/MJPEG
● Độ phân giải: Tối đa 60fps@2MP(1920x1080)
● Chức năng Counting people  chuyên dùng độ chính xác cao ,không giới hạn về số lượng
● Công nghệ chống ngược sáng WDR lên đến 140dB, giúp quan sát rõ nét trong môi trường ngược sáng phù hợp cho những vị trí quan trọngnhưng thường ở vị trí ngược sáng như cửa ra vào ngân hàng, bệnh viện....
●  Hỗ trợ cân bằng ánh sáng, bù sáng,  chống nhiễu 3D-DNR, cảm biến ngày/đêm giúp camera tự động điều chỉnh hình ảnh và màu sắc đẹp nhất phù hợp nhất với mọi môi trường ánh sáng
● Hỗ trợ phát hiện sự xâm nhập từ bên ngoài
●Hỗ trợ nhận diện khuôn mặt , phát hiện âm thanh , phát hiện mất vật thể hay vật thể bị  bỏ quên .. giúp phát huy tối đa khả năng giám sát
● Ống kính đa tiêu cự 4~8mm zoom focus từ xa
● Tầm xa hồng ngoại:30m
● Chuẩn chống nước chống bụi IP66 .
● Hỗ trợ  PoE (cấp nguồn qua mạng) giúp giảm chi phí dây nguồn và nguồn cho camera
●Hỗ trợ thẻ nhớ Micro SD tự ghi hình tối đa 128gb
● Cổng ethernet ( cổng mạng) 100/1000 giúp truyền tải dữ liệu tốt hơn
● Báo động:  2 báo động vào Hỗ trợ các thiết bị báo động như công tắc từ hoặc PIR ,1 báo động ra Hỗ trợ loa báo động
●Nhiệt độ hoạt động -30~+60°C :có thể hoạt động ở môi trường thời tiết khắc nghiệt như khu vực băng giá hay bên trong kho lạnh ....</t>
  </si>
  <si>
    <t>KX-2004MSN</t>
  </si>
  <si>
    <t>● Cảm biến hình ảnh: Sony Exmor 2.0 Megapixel
● Chuẩn nén hình ảnh :H.264/MJPEG
● Độ phân giải: Tối đa 60fps@2MP(1920x1080)
● Chức năng Counting people  chuyên dùng độ chính xác cao ,không giới hạn về số lượng
● Công nghệ chống ngược sáng WDR lên đến 140dB, giúp quan sát rõ nét trong môi trường ngược sáng phù hợp cho những vị trí quan trọngnhưng thường ở vị trí ngược sáng như cửa ra vào ngân hàng, bệnh viện....
●  Hỗ trợ cân bằng ánh sáng, bù sáng,  chống nhiễu 3D-DNR, cảm biến ngày/đêm giúp camera tự động điều chỉnh hình ảnh và màu sắc đẹp nhất phù hợp nhất với mọi môi trường ánh sáng
● Hỗ trợ phát hiện sự xâm nhập từ bên ngoài
●Hỗ trợ nhận diện khuôn mặt , phát hiện âm thanh , phát hiện mất vật thể hay vật thể bị  bỏ quên .. giúp phát huy tối đa khả năng giám sát
● Ống kính đa tiêu cự 4~8mm zoom focus từ xa
● Tầm xa hồng ngoại:30m
● Chuẩn chống nước chống bụi IP66 . IK10
● Hỗ trợ  PoE (cấp nguồn qua mạng) giúp giảm chi phí dây nguồn và nguồn cho camera
●Hỗ trợ thẻ nhớ Micro SD tự ghi hình tối đa 128gb
● Cổng ethernet ( cổng mạng) 100/1000 giúp truyền tải dữ liệu tốt hơn
● Báo động:  2 báo động vào Hỗ trợ các thiết bị báo động như công tắc từ hoặc PIR ,1 báo động ra Hỗ trợ loa báo động
●Nhiệt độ hoạt động -30~+60°C :có thể hoạt động ở môi trường thời tiết khắc nghiệt như khu vực băng giá hay bên trong kho lạnh ....</t>
  </si>
  <si>
    <t>KX-4005MN</t>
  </si>
  <si>
    <t>● Cảm biến hình ảnh:  1/3" 4 Megapixel Sony
● Chuẩn nén hình ảnh: H.265+ /H.265 /H.264
● Độ phân giải: 25/30fps@4M(2688×1520)
● Hỗ trợ cân bằng ánh sáng, bù sáng, chống ngược sáng, chống nhiễu 3D- DNR, cảm biến ngày/đêm giúp camera tự động điều chỉnh hình ảnh và màu sắc đẹp nhất phù hợp nhất với mọi môi trường ánh sáng
● Hỗ trợ chống ngược sáng true WDR(120db)
● Hỗ trợ 20 user truy cập cùng lúc
● Ống kính:  2.7mm~12mm( góc nhìn 100°~35°) Điều khiển zoom/focus từ xa
● Tầm xa hồng ngoại: 50m
● Hỗ trợ Micro SD, tối đa 128GB
● Hỗ trợ chức năng nhận diện khuôn mặt
● Hỗ trợ 1 kênh báo động in/out, âm thanh 2 chiều
● Hỗ trợ  PoE (cấp nguồn qua mạng) giúp giảm chi phí dây nguồn và nguồn cho camera
●Nguồn 12VDC
●Chuẩn chống bụi và nước IP67
●Chuẩn kết nối Onvif
●Nhiệt độ hoạt động -30~+60°C :có thể hoạt động ở môi trường thời tiết khắc nghiệt như khu vực băng giá hay bên trong kho lạnh
●  Hỗ trợ Cloud  không cần cài đặt cấu hình mạng ,dễ dàng quan sát qua phần mềm trên điện thoại , Server tại Việt Nam giúp truyền tải hình ảnh nhanh và ổn định hơn
●Hỗ trợ chức năng Push video trên phần mềm KBVISION Pro</t>
  </si>
  <si>
    <t>KX-4004MN</t>
  </si>
  <si>
    <t>● Cảm biến hình ảnh:  1/3" 4 Megapixel Sony
● Chuẩn nén hình ảnh: H.265 /H.264
● Độ phân giải: 25/30fps@4M(2688×1520)
● Hỗ trợ cân bằng ánh sáng, bù sáng, chống ngược sáng, chống nhiễu 3D- DNR, cảm biến ngày/đêm giúp camera tự động điều chỉnh hình ảnh và màu sắc đẹp nhất phù hợp nhất với mọi môi trường ánh sáng
● Chuyên chống ngược sáng true WDR(120db)
● Hỗ trợ 20 user truy cập cùng lúc
● Ống kính:  2.7mm~12mm( góc nhìn 100°~35°) Điều khiển zoom/focus từ xa
● Tầm xa hồng ngoại: 30m
● Hỗ trợ Micro SD, tối đa 128GB
● Hỗ trợ chức năng nhận diện khuôn mặt
● Hỗ trợ 1 kênh báo động in/out, âm thanh 2 chiều
● Hỗ trợ  PoE (cấp nguồn qua mạng) giúp giảm chi phí dây nguồn và nguồn cho camera
●Nguồn 12VDC
●Chuẩn chống bụi và nước IP67
●Chuẩn chống va đập IK10
●Chuẩn kết nối Onvif
●Nhiệt độ hoạt động -30~+60°C :có thể hoạt động ở môi trường thời tiết khắc nghiệt như khu vực băng giá hay bên trong kho lạnh
●  Hỗ trợ Cloud  không cần cài đặt cấu hình mạng ,dễ dàng quan sát qua phần mềm trên điện thoại , Server tại Việt Nam giúp truyền tải hình ảnh nhanh và ổn định hơn
●Hỗ trợ chức năng Push video trên phần mềm KBVISION Pro</t>
  </si>
  <si>
    <t>KX-8004MN</t>
  </si>
  <si>
    <t>● Cảm biến hình ảnh:  1/2.5" 8 Megapixel Sony
● Chuẩn nén hình ảnh: H.265+ /H.265 /H.264
● Độ phân giải: 4K(1~15fps)/3M(1~25/30fps)
● Hỗ trợ cân bằng ánh sáng, bù sáng, chống ngược sáng, chống nhiễu 3D- DNR, cảm biến ngày/đêm giúp camera tự động điều chỉnh hình ảnh và màu sắc đẹp nhất phù hợp nhất với mọi môi trường ánh sáng
● Hỗ trợ chống ngược sáng true DWDR
● Hỗ trợ 20 user truy cập cùng lúc
● Ống kính:  2.7mm~12mm( góc nhìn 102°~39°) Điều khiển zoom/focus từ xa
● Tầm xa hồng ngoại: 50m
● Hỗ trợ Micro SD, tối đa 128GB
● Hỗ trợ chức năng nhận diện khuôn mặt
● Hỗ trợ 1 kênh báo động in/out, âm thanh 2 chiều
● Hỗ trợ  PoE (cấp nguồn qua mạng) giúp giảm chi phí dây nguồn và nguồn cho camera
●Nguồn 12VDC
●Chuẩn chống bụi và nước IP67
●Chuẩn chống va đập IK10
●Chuẩn kết nối Onvif
●Nhiệt độ hoạt động -30~+60°C :có thể hoạt động ở môi trường thời tiết khắc nghiệt như khu vực băng giá hay bên trong kho lạnh
●  Hỗ trợ Cloud  không cần cài đặt cấu hình mạng ,dễ dàng quan sát qua phần mềm trên điện thoại , Server tại Việt Nam giúp truyền tải hình ảnh nhanh và ổn định hơn
●Hỗ trợ chức năng Push video trên phần mềm KBVISION Pro</t>
  </si>
  <si>
    <t>KX-8005MN</t>
  </si>
  <si>
    <t>● Cảm biến hình ảnh:  1/2.5" 8 Megapixel Sony
● Chuẩn nén hình ảnh: H.265+ /H.265 /H.264
● Độ phân giải: 4K(1~15fps)/3M(1~25/30fps)
● Hỗ trợ cân bằng ánh sáng, bù sáng, chống ngược sáng, chống nhiễu 3D- DNR, cảm biến ngày/đêm giúp camera tự động điều chỉnh hình ảnh và màu sắc đẹp nhất phù hợp nhất với mọi môi trường ánh sáng
● Hỗ trợ chống ngược sáng DWDR
● Hỗ trợ 20 user truy cập cùng lúc
● Ống kính:  2.7mm~12mm( góc nhìn 102°~39°) Điều khiển zoom/focus từ xa
● Tầm xa hồng ngoại: 50m
● Hỗ trợ Micro SD, tối đa 128GB
● Hỗ trợ chức năng nhận diện khuôn mặt
● Hỗ trợ 1 kênh báo động in/out, âm thanh 2 chiều
● Hỗ trợ  PoE (cấp nguồn qua mạng) giúp giảm chi phí dây nguồn và nguồn cho camera
●Nguồn 12VDC
●Chuẩn chống bụi và nước IP67
●Chuẩn chống va đập IK10
●Chuẩn kết nối Onvif
●Nhiệt độ hoạt động -30~+60°C :có thể hoạt động ở môi trường thời tiết khắc nghiệt như khu vực băng giá hay bên trong kho lạnh
●  Hỗ trợ Cloud  không cần cài đặt cấu hình mạng ,dễ dàng quan sát qua phần mềm trên điện thoại , Server tại Việt Nam giúp truyền tải hình ảnh nhanh và ổn định hơn
●Hỗ trợ chức năng Push video trên phần mềm KBVISION Pro</t>
  </si>
  <si>
    <t xml:space="preserve">CAMERA IP 360 ĐỘ </t>
  </si>
  <si>
    <t>KX-0504FN</t>
  </si>
  <si>
    <t>Camera 360° cho góc quan sát toàn diện phù hợp với những dự án cho ngân hàng , siêu thị , bệnh viện .....
● Cảm biến hình ảnh: 5 Megapixel
● Chuẩn nén hình ảnh H.264/MJPEG
● Độ phân giải 12fps@5M(2560×1920), 25/30fps@UXGA
● Hỗ trợ nhiều chế độ quan sát: nhìn toàn cảnh 360° ,khung hình Panoramic, khung hình  Panoramic kép , chế độ 1+3 ,4 khing hình độc lập và  chứcc năng ePTZ để chủ động điều chỉnh góc nhìn như là 1 speedome
● Hỗ trợ  chứcc năng chống ngược sáng,  chức năng chuyển đổi Day/Night(ICR) ngày đêm,  chứcc năng chống nhiểu 3DNR, bù ánh sáng,.. giúp hình ảnh luôn rõ nét
● Hỗ trợ 20 user truy cập cùng một lúc
● Báo động:  1 báo động vào Hỗ trợ các thiết bị báo động như công tắc từ hoặc PIR ,1 báo động ra Hỗ trợ loa báo động
●Chuẩn chống va đập IK10 (chống va đập - 5kg từ 40cm),
●Thẻ nhớ Micro SD tự ghi hình; Hỗ trợ micro in và hỗ cổng audio out cho âm thanh 2 chiều
● PoE (cấp nguồn qua mạng) giảm chi phí đi dây nguồn và nguồn cho camera
●Nhiệt độ hoạt động -30~+60°C :có thể hoạt động ở môi trường thời tiết khắc nghiệt như khu vực băng giá hay bên trong kho lạnh ....</t>
  </si>
  <si>
    <t>KX-1204FN</t>
  </si>
  <si>
    <t>Camera 360° cho góc quan sát toàn diện phù hợp với những dự án cho ngân hàng , siêu thị , bệnh viện .....
● Cảm biến hình ảnh: 12 Megapixel
● Chuẩn nén hình ảnh H.264/MJPEG
● Độ phân giải 15fps@12M(4000x3000), 25/30fps@3M(2048x1536)
● Hỗ trợ nhiều chế độ quan sát: nhìn toàn cảnh 360° ,khung hình Panoramic, khung hình  Panoramic kép , chế độ 1+3 ,4 khung hình độc lập và chức năng ePTZ để chủ động điều chỉnh góc nhìn như là 1 speedome
● Hỗ trợ chức năng chống ngược sáng, chứ năng chuyển đổi Day/Night(ICR) ngày đêm, chức năng chống nhiểu 3DNR, bù ánh sáng,.. giúp hình ảnh luôn rõ nét
● Hỗ trợ 20 user truy cập cùng một lúc
● Tầm xa hồng ngoại: 15m
● Báo động:  1 báo động vào Hỗ trợ các thiết bị báo động như công tắc từ hoặc PIR ,1 báo động ra Hỗ trợ loa báo động
●Chuẩn chống nước và chống bụi IP67 , IK10 (chống va đập - 5kg từ 40cm),
●Thẻ nhớ Micro SD tự ghi hình; Hỗ trợ micro in và hỗ cổng audio out cho âm thanh 2 chiều
● PoE (cấp nguồn qua mạng) giảm chi phí đi dây nguồn và nguồn cho camera
●Nhiệt độ hoạt động -30~+60°C :có thể hoạt động ở môi trường thời tiết khắc nghiệt như khu vực băng giá hay bên trong kho lạnh ....</t>
  </si>
  <si>
    <t>HOME IP</t>
  </si>
  <si>
    <t>KX-H13WN</t>
  </si>
  <si>
    <t>● Cảm biến hình ảnh:Aptina 1.3 Megapixel
● Chuẩn nén hình ảnh: H.264 và MJPEG
● Ghi hình: 25/30fps 1.3M(1280×960)
● Hỗ trợ cân bằng ánh sáng, bù sáng, chống ngược sáng, chống nhiễu 3D- DNR, cảm biến ngày/đêm giúp camera tự động điều chỉnh hình ảnh và màu sắc đẹp nhất phù hợp nhất với mọi môi trường ánh sáng
● Hỗ trợ 20 user truy cập cùng lúc
● Ống kính: 2.3mm ( góc nhìn 120°)
● Kết nối chuẩn Wi-Fi(IEEE802.11b/g/n) khoảng cách có thể lên đến 50m
● Hỗ trợ cài đặt wifi cho camera dễ dàng , bất kì khách hàng nào cũng có thể tự cài đặt được
● Tầm xa hồng ngoại: 10m
● Hỗ trợ Micro SD, tối đa 128GB, âm thanh hai chiều
● Hỗ trợ Cloud (server tại Việt Nam hoạt động mạnh mẽ , ổn định) chỉ cần scan QR Code  :dễ dàng cài đặt ,quan sát qua phần mềm trên điện thoại
●Hỗ trợ Push video báo động qua thiết bị di động trên phần mềm KBVISION Pro
●Nguồn 5VDC
●Chuẩn kết nối Onvif
●Nhiệt độ hoạt động -10~+45°C :có thể hoạt động ở môi trường thời tiết khắc nghiệt như khu vực băng giá hay bên trong kho lạnh ....</t>
  </si>
  <si>
    <t>KX-H30WN</t>
  </si>
  <si>
    <t>● Cảm biến hình ảnh:Aptina 3.0 Megapixel
● Chuẩn nén hình ảnh: H.264 và MJPEG
● Ghi hình: 20fps@3MP(2304×1296) &amp; 25/30fps@1080P (1920×1080)
● Hỗ trợ cân bằng ánh sáng, bù sáng, chống ngược sáng, chống nhiễu 3D- DNR, cảm biến ngày/đêm giúp camera tự động điều chỉnh hình ảnh và màu sắc đẹp nhất phù hợp nhất với mọi môi trường ánh sáng
● Hỗ trợ 20 user truy cập cùng lúc
● Ống kính: 2.3mm ( góc nhìn 120°)
● Kết nối chuẩn Wi-Fi(IEEE802.11b/g/n) khoảng cách có thể lên đến 50m
● Hỗ trợ cài đặt wifi cho camera dễ dàng , bất kì khách hàng nào cũng có thể tự cài đặt được
● Tầm xa hồng ngoại: 10m
● Hỗ trợ Micro SD, tối đa 128GB; âm thanh 2 chiều
● Hỗ trợ Cloud (server tại Việt Nam hoạt động mạnh mẽ , ổn định) chỉ cần scan QR Code  :dễ dàng cài đặt ,quan sát qua phần mềm trên điện thoại
●Hỗ trợ Push video báo động qua thiết bị di động trên phần mềm KBVISION Pro
●Nguồn 5VDC
●Chuẩn kết nối Onvif
●Nhiệt độ hoạt động -10~+45°C :có thể hoạt động ở môi trường thời tiết khắc nghiệt như khu vực băng giá hay bên trong kho lạnh ....</t>
  </si>
  <si>
    <t>KX-H13PWN</t>
  </si>
  <si>
    <t>● Cảm biến hình ảnh:Aptina 1.3 Megapixel
● Chuẩn nén hình ảnh: H.264 và MJPEG
● Ghi hình: 25/30fps@1.3M(1280×960)
● Hỗ trợ cân bằng ánh sáng, bù sáng, chống ngược sáng, chống nhiễu 3D- DNR, cảm biến ngày/đêm giúp camera tự động điều chỉnh hình ảnh và màu sắc đẹp nhất phù hợp nhất với mọi môi trường ánh sáng
● Hỗ trợ 20 user truy cập cùng lúc
● Ống kính: 2.0mm ( góc nhìn 77°)
● Tốc độ: 100°/s, xoay ngang 355°
● Hỗ trợ, 8 quá trình tuần tra thông minh , 5 nhóm điểm tuần tra tự động
● Kết nối chuẩn Wi-Fi(IEEE802.11b/g/n) khoảng cách có thể lên đến 50m
● Hỗ trợ cài đặt wifi cho camera dễ dàng , bất kì khách hàng nào cũng có thể tự cài đặt được
● Tầm xa hồng ngoại: 10m
● Hỗ trợ Micro SD, tối đa 128GB; âm thanh 2 chiều
● Hỗ trợ Cloud (server tại Việt Nam hoạt động mạnh mẽ , ổn định) chỉ cần scan QR Code  :dễ dàng cài đặt ,quan sát qua phần mềm trên điện thoại
●Hỗ trợ Push video báo động qua thiết bị di động trên phần mềm KBVISION Pro
●Nguồn 5VDC 2A
●Chuẩn kết nối Onvif
●Nhiệt độ hoạt động -10~+45°C :có thể hoạt động ở môi trường thời tiết khắc nghiệt như khu vực băng giá hay bên trong kho lạnh ....</t>
  </si>
  <si>
    <t>KX-H30PWN</t>
  </si>
  <si>
    <t>● Cảm biến hình ảnh:Aptina 3.0 Megapixel
● Chuẩn nén hình ảnh: H.264 và MJPEG
● Ghi hình: 20fps@3MP(2304×1296) &amp; 25/30fps@1080P (1920×1080)
● Hỗ trợ cân bằng ánh sáng, bù sáng, chống ngược sáng, chống nhiễu 3D- DNR, cảm biến ngày/đêm giúp camera tự động điều chỉnh hình ảnh và màu sắc đẹp nhất phù hợp nhất với mọi môi trường ánh sáng
● Hỗ trợ 20 user truy cập cùng lúc
● Ống kính: 2.0mm ( góc nhìn 77°)
● Tốc độ: 100°/s, xoay ngang 355°
● Hỗ trợ, 8 quá trình tuần tra thông minh , 5 nhóm điểm tuần tra tự động
● Kết nối chuẩn Wi-Fi(IEEE802.11b/g/n) khoảng cách có thể lên đến 50m
● Hỗ trợ cài đặt wifi cho camera dễ dàng , bất kì khách hàng nào cũng có thể tự cài đặt được
● Tầm xa hồng ngoại: 10m
● Hỗ trợ Micro SD, tối đa 128GB; âm thanh 2 chiều
● Hỗ trợ Cloud (server tại Việt Nam hoạt động mạnh mẽ , ổn định) chỉ cần scan QR Code  :dễ dàng cài đặt ,quan sát qua phần mềm trên điện thoại
●Hỗ trợ Push video báo động qua thiết bị di động trên phần mềm KBVISION Pro
●Nguồn 5VDC 2A
●Chuẩn kết nối Onvif
●Nhiệt độ hoạt động -10~+45°C :có thể hoạt động ở môi trường thời tiết khắc nghiệt như khu vực băng giá hay bên trong kho lạnh ....</t>
  </si>
  <si>
    <t>CAMERA SPEED DOME IPC  1.3 &amp; 2.0MP</t>
  </si>
  <si>
    <t>KX-1006PN</t>
  </si>
  <si>
    <t>● Độ phân giải: 1.3 Megapixel
● Zoom quang 31x , zoom số 16x
● Chuẩn nén hình ảnh: H.264 &amp; MJPEG
● Độ phân giải tối đa: 25/30fps @1.3M(1280x960) &amp; 720P
● Độ nhạy sáng: màu sắc 0.05Lux@F1.4; trắng/đen: 0.005Lux@F1.4, 0Lux (hồng ngoại bật)
● Hỗ trợ cân bằng ánh sáng, chống ngược sáng, tự động lấy nét, chức năng Day/Night(ICR) cảm biến ngày /đêm cho phép xem chi tiết hơn trong ánh sáng thấp hơn Công nghệ Night Breaker cho hình ảnh cực sắc nét dù quan sát trong môi trường thiếu sáng
● Hỗ trợ nhiều truy cập cùng một lúc tối đa 20 người dùng
● Hỗ trợ chức năng nhận diện khuôn mặt
● Tốc độ: 500°/s, xoay ngang 360° không có điểm dừng; xoay dọc 90°
● Hỗ trợ cài đặt 300 điểm tuần tra , 8 quá trình tuần tra thông minh , 5 nhóm điểm tuần tra tự động
● Báo động:  2 báo động vào Hỗ trợ các thiết bị báo động như công tắc từ hoặc PIR ,1 báo động ra Hỗ trợ loa báo động hoặc điều khiển thiết bị khác
●  Hỗ trợ thẻ nhớ Micro SD lên đến 128 GB tự ghi hình trong trường hợp mất kết nối; Hỗ trợ âm thanh 2 chiều.
● Hỗ trợ chức năng điều khiển 3D thông minh
● Chuẩn chống va đập IK10
●Nhiệt độ hoạt động -20~+60°C :có thể hoạt động ở môi trường thời tiết khắc nghiệt như khu vực băng giá hay bên trong kho lạnh ....
Hỗ trợ chức năng nhận diện khuôn mặt; các chức năng thông minh như hàng rào ảo, mất vật thể, thay đổi khung cảnh.</t>
  </si>
  <si>
    <t>KX-2006PN</t>
  </si>
  <si>
    <t>● Độ phân giải: 2.0 Megapixel
● Zoom quang 25x : co thể thấy biển số xe ở khoảng cách 120m , zoom số 16x
● Chuẩn nén hình ảnh: H.264 &amp; MJPEG
● Độ phân giải tối đa: 25/30fps@ 2.0Mp(1920x1080), 25/30/50/60fps@
1.0 Mp
● Hỗ trợ cân bằng ánh sáng, chống ngược sáng, tự động lấy nét, chức năng Day/Night(ICR) cảm biến ngày /đêm cho phép xem chi tiết hơn trong ánh sáng thấp hơn, Công nghệ Night Breaker cho hình ảnh cực sắc nét dù quan sát trong môi trường thiếu sáng
● Hỗ trợ nhiều truy cập cùng một lúc
● Tốc độ: 240°/s, xoay ngang 360° không có điểm dừng
● Hỗ trợ cài đặt 300 điểm tuần tra , 8 quá trình tuần tra thông minh , 5 nhóm điểm tuần tra tự động
● Hỗ trợ chức năng nhận diện khuôn mặt
● Báo động:  2 báo động vào Hỗ trợ các thiết bị báo động như công tắc từ hoặc PIR ,1 báo động ra Hỗ trợ loa bao động
● Hỗ trợ chức năng điều khiển 3D thông minh
● Chuẩn chống nước và bụi IP 66
● Hỗ trợ thẻ nhớ Micro SD tối đa 128Gb tự ghi hình không cần đầu ghi hình; Hỗ trợ âm thanh 2 chiều.
● Tầm xa hồng ngoại: 150m
●Nhiệt độ hoạt động -30~+60°C :có thể hoạt động ở môi trường thời tiết khắc nghiệt như khu vực băng giá hay bên trong kho lạnh ....
Hỗ trợ chức năng nhận diện khuôn mặt; các chức năng thông minh như hàng rào ảo,...</t>
  </si>
  <si>
    <t xml:space="preserve">
KX-2008ePN</t>
  </si>
  <si>
    <t>● Độ phân giải: 2.0 Megapixel
● Zoom quang 25x , zoom số 16x
● Chuẩn nén hình ảnh: H.264 &amp; MJPEG
● Độ phân giải tối đa: 50/60fps@1080P, 25/30/50/60fps@720P
● Độ nhạy sáng: màu sắc 0.05Lux@F1.4; trắng/đen: 0.005Lux@F1.4, 0Lux (hồng ngoại bật), hỗ trợ 6 IR leds
● Hỗ trợ cân bằng ánh sáng, chống ngược sáng, tự động lấy nét, chức năng Day/Night(ICR) cảm biến ngày /đêm, Công nghệ Night Breaker cho hình ảnh cực sắc nét dù quan sát trong môi trường thiếu sáng.
● Hỗ trợ nhiều truy cập cùng một lúc
● Hỗ trợ chức năng nhận diện khuôn mặt
● Tốc độ: 240°/s, xoay ngang 360° không có điểm dừng
● Hỗ trợ cài đặt 300 điểm tuần tra , 8 quá trình tuần tra thông minh , 5 nhóm điểm tuần tra tự động
● Báo động:  2 báo động vào Hỗ trợ các thiết bị báo động như công tắc từ hoặc PIR ,1 báo động ra Hỗ trợ loa báo động hoặc điều khiển thiết bị khác
●  Hỗ trợ thẻ nhớ Micro SD lên đến 128 GB tự ghi hình trong trường hợp mất kết nối; Hỗ trợ âm thanh 2 chiều.
● Hỗ trợ chức năng điều khiển 3D thông minh
● Chuẩn chống nước và bụi IP 66
● Tầm xa hồng ngoại: 100m
●Nhiệt độ hoạt động -30~+60°C :có thể hoạt động ở môi trường thời tiết khắc nghiệt như khu vực băng giá hay bên trong kho lạnh ....
Hỗ trợ chức năng nhận diện khuôn mặt; các chức năng thông minh như hàng rào ảo, mất vật thể, thay đổi khung cảnh.</t>
  </si>
  <si>
    <t>KX-2008PN</t>
  </si>
  <si>
    <t>● Độ phân giải: 2.0 Megapixel
● Zoom quang 25x , zoom số 16x
● Chuẩn nén hình ảnh: H.264 &amp; MJPEG
Độ phân giải tối đa: 25/30fps@ 2.0Mp(1920x1080), 25/30/50/60fps@ 1.0 Mp; 3DNR
● Độ nhạy sáng: màu sắc 0.05Lux@F1.4; trắng/đen: 0.005Lux@F1.4, 0Lux (hồng ngoại bật)
● Hỗ trợ cân bằng ánh sáng, chống ngược sáng, tự động lấy nét, chức năng Day/Night(ICR) cảm biến ngày /đêm. Công nghệ Night Breaker cho hình ảnh cực sắc nét dù quan sát trong môi trường thiếu sáng.
● Hỗ trợ nhiều truy cập cùng một lúc
● Hỗ trợ chức năng nhận diện khuôn mặt
● Tốc độ: 400°/s, xoay ngang 360° không có điểm dừng
● Hỗ trợ cài đặt 300 điểm tuần tra , 8 quá trình tuần tra thông minh , 5 nhóm điểm tuần tra tự động
● Báo động:  2 báo động vào Hỗ trợ các thiết bị báo động như công tắc từ hoặc PIR ,1 báo động ra Hỗ trợ loa báo động hoặc điều khiển thiết bị khác
● Hỗ trợ thẻ nhớ Micro SD tự ghi hình không cần đầu ghi hình tối đa 128gb; Hỗ trợ âm thanh 2 chiều.
● Hỗ trợ chức năng điều khiển 3D thông minh
● Chuẩn chống nước và bụi IP 66
● Tầm xa hồng ngoại: 100m
●Nhiệt độ hoạt động -40~+70°C :có thể hoạt động ở môi trường thời tiết khắc nghiệt như khu vực băng giá hay bên trong kho lạnh ....
Hỗ trợ chức năng nhận diện khuôn mặt; các chức năng thông minh như hàng rào ảo, mất vật thể, thay đổi khung cảnh.</t>
  </si>
  <si>
    <t>KX-2308PN</t>
  </si>
  <si>
    <t>● Độ phân giải: 2.0 Megapixel
● Zoom quang 31x  , zoom số 16x
● Chuẩn nén hình ảnh: H.264 &amp; MJPEG
Độ phân giải tối đa: 25/30fps@ 2.0Mp(1920x1080), 25/30/50/60fps@ 1.0 Mp; 3DNR
● Độ nhạy sáng: màu sắc 0.05Lux@F1.4; trắng/đen: 0.005Lux@F1.4, 0Lux (hồng ngoại bật)
● Hỗ trợ cân bằng ánh sáng, chống ngược sáng, tự động lấy nét, chức năng Day/Night(ICR) cảm biến ngày /đêm. Công nghệ Night Breaker cho hình ảnh cực sắc nét dù quan sát trong môi trường thiếu sáng
● Hỗ trợ nhiều truy cập cùng một lúc tối đa 20 người dùng
● Hỗ trợ chức năng nhận diện khuôn mặt
● Tốc độ: 400°/s, xoay ngang 360° không có điểm dừng
● Hỗ trợ cài đặt 300 điểm tuần tra , 8 quá trình tuần tra thông minh , 5 nhóm điểm tuần tra tự động
● Báo động:  2 báo động vào Hỗ trợ các thiết bị báo động như công tắc từ hoặc PIR ,1 báo động ra Hỗ trợ loa báo động hoặc điều khiển thiết bị khác
●  Hỗ trợ thẻ nhớ Micro SD lên đến 128 GB tự ghi hình trong trường hợp</t>
  </si>
  <si>
    <t>KX-2306PN</t>
  </si>
  <si>
    <t>● Độ phân giải: 2.0 Megapixel
● Zoom quang 30x  , zoom số 16x
● Chuẩn nén hình ảnh: H.264 &amp; MJPEG
Độ phân giải tối đa: 25/30fps@ 2.0Mp(1920x1080), 25/30/50/60fps@ 1.0 Mp; 3DNR
● Độ nhạy sáng: màu sắc 0.05Lux@F1.4; trắng/đen: 0.005Lux@F1.4, 0Lux (hồng ngoại bật)
● Hỗ trợ cân bằng ánh sáng, chống ngược sáng, tự động lấy nét, chức năng Day/Night(ICR) cảm biến ngày /đêm cho phép xem chi tiết hơn trong ánh sáng thấp hơn. Công nghệ Night Breaker cho hình ảnh cực sắc nét dù quan sát trong môi trường thiếu sáng
● Hỗ trợ nhiều truy cập cùng một lúc tối đa 20 người dùng
● Hỗ trợ chức năng nhận diện khuôn mặt
● Tốc độ: 500°/s, xoay ngang 360° không có điểm dừng; xoay dọc 90°
● Hỗ trợ cài đặt 300 điểm tuần tra , 8 quá trình tuần tra thông minh , 5 nhóm điểm tuần tra tự động
● Báo động:  2 báo động vào Hỗ trợ các thiết bị báo động như công tắc từ hoặc PIR ,1 báo động ra Hỗ trợ loa báo động hoặc điều khiển thiết bị khác
● Hỗ trợ thẻ nhớ Micro SD tự ghi hình không cần đầu ghi hình tối đa 128gb; Hỗ trợ âm thanh 2 chiều.
● Hỗ trợ chức năng điều khiển 3D thông minh
● Chuẩn chống va đập IK10
●Nhiệt độ hoạt động -20~+60°C :có thể hoạt động ở môi trường thời tiết khắc nghiệt như khu vực băng giá hay bên trong kho lạnh ....
Hỗ trợ chức năng nhận diện khuôn mặt; các chức năng thông minh như hàng rào ảo, mất vật thể, thay đổi khung cảnh.</t>
  </si>
  <si>
    <t>KX-2007PN</t>
  </si>
  <si>
    <t>●Camera PTZ mini thiết kế nhỏ gọn phù hợp những yêu cầu quan sát trong ngân hàng , trường học....
● Zoom  quang 12x , zoom số 16x
● Chuẩn nén hình ảnh: H.264 &amp; MJPEG
● Độ phân giải tối đa: 25/30fps@ 2.0Mp(1920x1080), 25/30/50/60fps@
1.0 Mp; 3DNR
● Hỗ trợ cân bằng ánh sáng, chống ngược sáng, tự động lấy nét, chức năng Day/Night(ICR) cảm biến ngày /đêm cho phép xem chi tiết hơn trong ánh sáng thấp hơn
● Hỗ trợ 20 truy cập cùng lúc
● Tốc độ: 240°/s, xoay 360°  xoay ngang 360° không có điểm dừng
●Hỗ trợ cài đặt 255 điểm tuần tra , 8 quá trình tuần tra thông minh , 5 nhóm điểm tuần tra tự động
● Báo động:  2 báo động vào Hỗ trợ các thiết bị báo động như công tắc từ hoặc PIR ,1 báo động ra Hỗ trợ loa báo động hoặc điều khiển thiết bị khác
● Hỗ trợ chức năng nhận diện khuôn mặt
● Hỗ trợ chức năng điều khiển 3D thông minh
● Hỗ trợ thẻ nhớ Micro SD lên đến 128 GB tự ghi hình trong trường hợp mất kết nối; Hỗ trợ âm thanh 2 chiều.
● Hỗ trợ  PoE (cấp nguồn qua mạng) giúp giảm chi phí dây nguồn và nguồn cho camera
IP66 (chống nước, chống bụi), IK10 (chống va đập - 5kg từ 40cm) Nguồn 12 VDC
●Nhiệt độ hoạt động -40~+60°C :có thể hoạt động ở môi trường thời tiết khắc nghiệt như khu vực băng giá hay bên trong kho lạnh ....</t>
  </si>
  <si>
    <t xml:space="preserve">
KX-2007ePN</t>
  </si>
  <si>
    <t>● Độ phân giải: 2.0 Megapixel
● Zoom quang 12x , zoom số 16x
● Chuẩn nén hình ảnh: H.265 &amp; H.264
● Độ phân giải tối đa: 50/60fps@1080P, 25/30/50/60fps@720P
● Độ nhạy sáng: màu sắc 0.05Lux@F1.4; trắng/đen: 0.005Lux@F1.4, 0Lux (hồng ngoại bật), hỗ trợ 6 IR leds
● Hỗ trợ cân bằng ánh sáng, chống ngược sáng, tự động lấy nét, chức năng Day/Night(ICR) cảm biến ngày /đêm, Công nghệ Night Breaker cho hình ảnh cực sắc nét dù quan sát trong môi trường thiếu sáng.
● Hỗ trợ nhiều truy cập cùng một lúc
● Hỗ trợ chức năng nhận diện khuôn mặt
● Tốc độ: 240°/s, xoay ngang 360° không có điểm dừng
● Hỗ trợ cài đặt 300 điểm tuần tra , 8 quá trình tuần tra thông minh , 5 nhóm điểm tuần tra tự động
● Báo động:  2 báo động vào Hỗ trợ các thiết bị báo động như công tắc từ hoặc PIR ,1 báo động ra Hỗ trợ loa báo động hoặc điều khiển thiết bị khác
●  Hỗ trợ thẻ nhớ Micro SD lên đến 128 GB tự ghi hình trong trường hợp mất kết nối; Hỗ trợ âm thanh 2 chiều.
● Hỗ trợ chức năng điều khiển 3D thông minh
● Chuẩn chống nước và bụi IP 66
● Tầm xa hồng ngoại: 100m</t>
  </si>
  <si>
    <t>KX-2007sPN</t>
  </si>
  <si>
    <t>●Camera PTZ mini thiết kế nhỏ gọn phù hợp những yêu cầu quan sát trong ngân hàng , trường học....
● Zoom  quang 4x , zoom số 16x
● Chuẩn nén hình ảnh: H.264 &amp; MJPEG
● Độ phân giải tối đa: 25/30fps@ 2.0Mp(1920x1080), 25/30/50/60fps@
1.0 Mp; 3DNR
● Hỗ trợ cân bằng ánh sáng, chống ngược sáng, tự động lấy nét, chức năng Day/Night(ICR) cảm biến ngày /đêm cho phép xem chi tiết hơn trong ánh sáng thấp hơn
● Hỗ trợ 20 truy cập cùng lúc
● Tốc độ: 100°/s, xoay ngang 355°
●Hỗ trợ cài đặt 255 điểm tuần tra , 8 quá trình tuần tra thông minh , 5 nhóm điểm tuần tra tự động
● Hỗ trợ chức năng điều khiển 3D thông minh
●  Hỗ trợ thẻ nhớ Micro SD lên đến 128 GB tự ghi hình trong trường hợp mất kết nối
● Hỗ trợ  PoE (cấp nguồn qua mạng) giúp giảm chi phí dây nguồn và nguồn cho camera
IP66 (chống nước, chống bụi), IK10 (chống va đập - 5kg từ 40cm) Nguồn 12 VDC
●Nhiệt độ hoạt động -40~+60°C :có thể hoạt động ở môi trường thời tiết khắc nghiệt như khu vực băng giá hay bên trong kho lạnh ....</t>
  </si>
  <si>
    <t>KX-2007IRPN</t>
  </si>
  <si>
    <t>●Camera PTZ mini thiết kế nhỏ gọn phù hợp những yêu cầu quan sát trong ngân hàng , trường học....
● Zoom  quang 4x , zoom số 16x
● Chuẩn nén hình ảnh: H.264 &amp; MJPEG
● Độ phân giải tối đa: 25/30fps@ 2.0Mp(1920x1080), 25/30/50/60fps@
1.0 Mp; 3DNR
● Hỗ trợ cân bằng ánh sáng, chống ngược sáng, tự động lấy nét, chức năng Day/Night(ICR) cảm biến ngày /đêm cho phép xem chi tiết hơn trong ánh sáng thấp hơn
● Hỗ trợ 20 truy cập cùng lúc
● Tốc độ: 100°/s, xoay ngang 360°
●Hỗ trợ cài đặt 255 điểm tuần tra , 8 quá trình tuần tra thông minh , 5 nhóm điểm tuần tra tự động
● Hỗ trợ chức năng điều khiển 3D thông minh
● Hỗ trợ thẻ nhớ Micro SD lên đến 64 GB tự ghi hình trong trường hợp mất kết nối; Hỗ trợ mic
● Hỗ trợ  PoE (cấp nguồn qua mạng) giúp giảm chi phí dây nguồn và nguồn cho camera
Nguồn 12 VDC
● Tầm xa hồng ngoại: 30m
●Nhiệt độ hoạt động -40~+60°C :có thể hoạt động ở môi trường thời tiết khắc nghiệt như khu vực băng giá hay bên trong kho lạnh ....</t>
  </si>
  <si>
    <t>KX-100NK</t>
  </si>
  <si>
    <t>● Bàn điều khiểm Camera IP Speedome
● Hỗ trợ chức năng điều khiểm PTZ 3 chiều (quay trái, phải, zoom in, Zoom out)
● Cài đặt điểm, tự động quét, Plan, Tour và Pattern</t>
  </si>
  <si>
    <t>CAMERA SPEED DOME IPC  2.0MP ( CHỨC NĂNG THEO DÕI THÔNG MINH)</t>
  </si>
  <si>
    <t>KX-2308IRSN</t>
  </si>
  <si>
    <t>● Độ phân giải: 2.0 Megapixel
● Zoom quang 30x , zoom số 16x
● Chuẩn nén hình ảnh: H.264 &amp; MJPEG
● Độ phân giải tối đa: 25/30fps@ 2.0Mp(1920x1080), 25/30/50/60fps@
1.0 Mp
● Hỗ trợ cân bằng ánh sáng, chống ngược sáng, tự động lấy nét, chức năng Day/Night(ICR) cảm biến ngày /đêm
● Độ nhạy sáng: màu sắc: 0.002Lux@F1.6; trắng / đen: 0.0002Lux@F1.6; 0Lux (hồng ngoại bật) . Công nghệ Night Breaker cho hình ảnh cực sắc nét dù quan sát trong môi trường thiếu sáng
● Chức năng chống ngược sáng  quang học real WDR lên dến 140dB giúp quan sát tốt trong diều kiện bị ngược sáng
● Hỗ  trợ 20 truy cập cùng một lúc
● Hỗ chức năng theo dõi  thông minh autotracking:
● Hỗ chức năng thông minh IVS: Mất vật thể,  xâm nhập vùng cấm, vật thể di chuyển nhanh, đỗ xe trái phép....
● Tốc độ: 240°/s, xoay ngang 360° không có điểm dừng
● Hỗ trợ cài đặt 300 điểm tuần tra , 8 quá trình tuần tra thông minh , 5 nhóm điểm tuần tra tự động
● Báo động:  7 báo động vào Hỗ trợ các thiết bị báo động như công tắc từ hoặc PIR ,2 báo động ra Hỗ trợ loa bao động
●  Hỗ trợ thẻ nhớ Micro SD lên đến 128 GB tự ghi hình trong trường hợp mất kết nối; Hỗ trợ âm thanh 2 chiều 1in/ 1out
● Hỗ trợ chức năng điều khiển 3D thông minh
● Chuẩn chống nước và bụi IP 67
● Tầm xa hồng ngoại : 500m
●Nhiệt độ hoạt động -40~+70°C :có thể hoạt động ở môi trường thời tiết khắc nghiệt như khu vực băng giá hay bên trong kho lạnh ....</t>
  </si>
  <si>
    <t>KX-2408IRSN</t>
  </si>
  <si>
    <t>● Độ phân giải: 2.0 Megapixel
● Zoom quang 40x , zoom số 16x
● Chuẩn nén hình ảnh: H.264 &amp; MJPEG
● Độ phân giải tối đa: 25/30fps@ 2.0Mp(1920x1080), 25/30/50/60fps@
1.0 Mp
● Hỗ trợ cân bằng ánh sáng, chống ngược sáng, tự động lấy nét, chức năng Day/Night(ICR) cảm biến ngày /đêm
● Độ nhạy sáng: màu sắc: 0.002Lux@F1.6; trắng / đen: 0.0002Lux@F1.6; 0Lux (hồng ngoại bật) . Công nghệ Night Breaker cho hình ảnh cực sắc nét dù quan sát trong môi trường thiếu sáng
● Chức năng chống ngược sáng  quang học real WDR lên dến 140dB giúp quan sát tốt trong diều kiện bị ngược sáng
● Hỗ  trợ 20 truy cập cùng một lúc
● Hỗ chức năng theo dõi  thông minh autotracking:
● Hỗ chức năng thông minh IVS: Mất vật thể,  xâm nhập vùng cấm, vật thể di chuyển nhanh, đỗ xe trái phép....
● Tốc độ: 240°/s, xoay ngang 360° không có điểm dừng
● Hỗ trợ cài đặt 300 điểm tuần tra , 8 quá trình tuần tra thông minh , 5 nhóm điểm tuần tra tự động
● Báo động:  7 báo động vào Hỗ trợ các thiết bị báo động như công tắc từ hoặc PIR ,2 báo động ra Hỗ trợ loa bao động
● Hỗ trợ thẻ nhớ Micro SD lên đến 128 GB tự ghi hình trong trường hợp mất kết nối; Hỗ trợ âm thanh 2 chiều 1in/ 1out
● Hỗ trợ chức năng điều khiển 3D thông minh
● Chuẩn chống nước và bụi IP 67
● Tầm xa hồng ngoại : 500m
●Nhiệt độ hoạt động -40~+70°C :có thể hoạt động ở môi trường thời tiết khắc nghiệt như khu vực băng giá hay bên trong kho lạnh ....</t>
  </si>
  <si>
    <t xml:space="preserve">CAMERA CHUYÊN DÙNG CHO GIAO THÔNG </t>
  </si>
  <si>
    <t>KX-6808ITN</t>
  </si>
  <si>
    <t>Camera IP 6.8MP chuyên dụng dành cho giao thông
Cảm biến hình ảnh CCD giúp tăng hiệu suất làm việc, nhiều điểm ảnh màu và cảm biến cao
Tiết kiệm hơn 30% năng lượng so với giải pháp cũ.
Môi trường hoạt động -40°C~+80°C (trong môi trường khắc nghiệt) Tích hợp bảo vệ chống sét</t>
  </si>
  <si>
    <t>KX-1880B</t>
  </si>
  <si>
    <t>Chân đế cho camera</t>
  </si>
  <si>
    <t>KX-8020VF</t>
  </si>
  <si>
    <t>Ống kính zoom 8.0MP
Image format 4/3”
Focal length 20mm
Lens pixel 8MP
Aperture F1.6-22</t>
  </si>
  <si>
    <t>KX-16FL</t>
  </si>
  <si>
    <t>Đèn Flash ánh sáng trắng.
Hỗ trợ chụp ảnh cho camera vào ban đêm giúp cải thiện màu sắc. Hỗ trợ đồng bộ với video.
Hỗ trợ điều khiển qua cổng RS485. Hỗ trợ đồng bộ chụp ảnh với camera.</t>
  </si>
  <si>
    <t>KX-8016LC</t>
  </si>
  <si>
    <t xml:space="preserve">Thiết bị giám sát tín hiệu giao thông
Kết hợp với tín hiệu đèn giao thông kết nối đến 16 kênh 220V/AC
Hỗ trợ cổng RS232; RS485
Môi trường làm việc ở nhiệt độ -30℃~+70℃
Nguồn cấp AC85~265V 50+2% Hz </t>
  </si>
  <si>
    <t>KX-2501R</t>
  </si>
  <si>
    <t>Thiết bị giám sát tốc độ của xe ở 1 làn đường
Tần số phát sóng 24.125GHz
Tốc độ giám sát từ 10-250Km/h 
Môi trường làm việc ở nhiệt độ -30℃~+70℃
Nguồn cấp DC 12V/AC 24V</t>
  </si>
  <si>
    <t>KX-9412TN5</t>
  </si>
  <si>
    <t>Đầu ghi hình IP 12 kênh IP chuyên dụng cho giao thông.
Hỗ trợ 12 kênh IP và 4 kênh Analog.
Hỗ trợ báo động 4 kênh vào và 4 kênh ra.
Âm thanh 2 chiều.
4 ổ cứng cho loại 3.5inch và 2.5inch.
Hiển thị 1 VGA và 1 HDMI
Hỗ trợ 8 cổng RJ45
Hỗ trợ làm việc trong môi trường có nhiệt độ -30℃~+70℃</t>
  </si>
  <si>
    <t>KX-SV500T</t>
  </si>
  <si>
    <t>.  64 bit 4 core CPU, memory 4GB DDR3, Hỗ trợ ổ đĩa hệ thống 1TB
.  Hỗ trợ tối đa 500 kênh (Hỗ trợ tối đa 200 thiết bị kết nối)
.  Hỗ trợ 2000 tài khoản quản trị, 100 người sử dụng trực tuyến
.  Băng thông tuyền tải tối đa 300M
.  Băng thông lưu trữ 100M</t>
  </si>
  <si>
    <r>
      <rPr>
        <i/>
        <vertAlign val="subscript"/>
        <sz val="12"/>
        <color theme="1"/>
        <rFont val="Times New Roman"/>
        <family val="1"/>
      </rPr>
      <t xml:space="preserve">           </t>
    </r>
    <r>
      <rPr>
        <sz val="12"/>
        <color theme="1"/>
        <rFont val="Times New Roman"/>
        <family val="1"/>
      </rPr>
      <t xml:space="preserve">ĐẦU GHI DÒNG 7000 SERIES 5 IN 1 ( HỖ TRỢ ĐƯỢC CMR 1.0MP/1.3MP/ 2.0MP) </t>
    </r>
  </si>
  <si>
    <t>KX-7104TD5</t>
  </si>
  <si>
    <t>● Đầu ghi hình HD (5 in 1) 4/8 kênh dành cho camera 1.0 ,1.3 và 2.0 Mp
* Đầu ghi hình 4 kênh + 1 kênh IP
* Đầu ghi hình 8 kênh + 2 kênh IP
● Hỗ trợ kết nối cùng lúc Camera CVI /TVI/AHD/ analog / IP (camera IP lên đến 5Mp)dễ dàng nâng cấp từ hệ thống analog cũ và có thể kết nối camera IP từ địa điểm khác giảm chi phí
● Khoảng cách kết nối từ camera lên đến 1200m ( đối với camera 1.0Mp và 1.3Mp khi sử dụng cáp 75-5),  800m ( đối với camera 2.0 Mp khi sử dụng cáp 75-5)
● Chuẩn nén hình ảnh: H.264 giúp tiết kiệm băng thông và ổ cứng
●Ghi hình ở độ phân giải : 1080N, 720P
● Cổng ra: VGA/HDMI
● Xem lại:
+ 4 kênh đồng thời đối với đầu 4 kênh
+ 1/4/9 kênh đồng thời đối với đầu 8 kênh
● Audio : 1 cổng vào 1 cổng ra , Hỗ trợ âm thanh 2 chiều
● Hỗ trợ chuẩn Onvif 2.4 có thể kết nối với camera IP hãng khác Hỗ trợ Onvif
●Hỗ trợ tên miền miễn phí KBVISION.TV trọn đời sản phẩm
● Hỗ trợ Cloud (server tại Việt Nam hoạt động mạnh mẽ , ổn định) chỉ cần scan QR Code  :dễ dàng cài đặt ,quan sát qua phần mềm trên điện thoại.
● Hỗ trợ kết nối trực tiếp với usb 3G
●Hỗ trợ Push video báo động qua thiết bị di động trên phần mềm KBVISION Pro
● Hỗ trợ: 1 SATA  x 8TB, 2 USB 2.0
● Hỗ trợ 128 user truy cập cùng lúc thích hợp cho những dự án như trường học , trường mầm non .....</t>
  </si>
  <si>
    <t>KX-7108TD5</t>
  </si>
  <si>
    <t>KX-7104D5</t>
  </si>
  <si>
    <t>● Đầu ghi hình HD (5 in 1) 4/8/16 kênh dành cho camera 1.0 ,1.3 và 2.0 Mp
* Đầu ghi hình 4 kênh + 1 kênh IP
* Đầu ghi hình 8 kênh + 2 kênh IP
* Đầu ghi hình 16 kênh + 2 kênh IP
● Hỗ trợ kết nối cùng lúc  Camera CVI /TVI/AHD/ analog / IP (camera IP lên đến 5Mp) dễ dàng nâng cấp từ hệ thống analog cũ và có thể kết nối camera IP từ địa điểm khác giảm chi phí
● Khoảng cách kết nối từ camera lên đến 1200m ( đối với camera 1.0Mp và 1.3Mp khi sử dụng cáp 75-5),  800m ( đối với camera 2.0 Mp khi sử dụng cáp 75-5)
● Chuẩn nén hình ảnh: H.264+ giúp tiết kiệm băng thông và ổ cứng
●Ghi hình ở độ phân giải : 1080N, 720P
● Cổng ra: VGA/HDMI
● Xem lại:
+ 4 kênh đồng thời đối với đầu 4 kênh
+  1/4/9 kênh đồng thời đối với đầu 8 kênh
+ 16 kênh đồng thời đối với đầu 16 kênh
● Audio : 1 cổng vào 1 cổng ra , Hỗ trợ âm thanh 2 chiều
● Hỗ trợ chuẩn Onvif 2.4 có thể kết nối với camera IP hãng khác Hỗ trợ Onvif
●Hỗ trợ tên miền miễn phí KBVISION.TV trọn đời sản phẩm
● Hỗ trợ Cloud (server tại Việt Nam hoạt động mạnh mẽ , ổn định) chỉ cần scan QR Code  :dễ dàng cài đặt ,quan sát qua phần mềm trên điện thoại
● Hỗ trợ kết nối trực tiếp với usb 3G
●Hỗ trợ Push video báo động qua thiết bị di động trên phần mềm KBVISION Pro
● Hỗ trợ: 1 SATA  x 8TB ( mã KX-7216D5 hỗ trợ 2 ổ cứng ), 2 USB 2.0
● Hỗ trợ 128 user truy cập cùng lúc thích hợp cho những dự án như trường học , trường mầm non .....</t>
  </si>
  <si>
    <t>KX-7108D5</t>
  </si>
  <si>
    <t>KX-7116D5</t>
  </si>
  <si>
    <t>KX-7216D5</t>
  </si>
  <si>
    <t>KX-7232D4</t>
  </si>
  <si>
    <t>● Đầu ghi hình HDCVI 32  kênh dành cho camera 1.0 ,1.3 và 2.0 Mp
● Hỗ trợ kết nối cùng lúc Camera CVI / analog /  IP (tối đa 2 camera IP 2Mp hoặc 4 camera IP 1.0Mp ) dễ dàng nâng cấp từ hệ thống analog cũ và có thể kết nối camera IP từ địa điểm khác giảm chi phí
● Chuẩn nén hình ảnh:  H.264 giúp tiết kiệm băng thông và ổ cứng
●Ghi hình ở độ phân giải 1080N,720P
● Cổng ra: VGA/HDMI/TV
● Xem lại: 1/4/9/16 kênh đồng thời
● Audio : 1 cổng vào 1 cổng ra , Hỗ trợ âm thanh 2 chiều
● Hỗ trợ chuẩn Onvif 2.4 có thể kết nối với camera IP hãng khác Hỗ trợ Onvif
●Hỗ trợ tên miền miễn phí KBVISION.TV trọn đời sản phẩm
● Hỗ trợ Cloud (server tại Việt Nam hoạt động mạnh mẽ , ổn định) chỉ cần scan QR Code  :dễ dàng cài đặt
,quan sát qua phần mềm trên điện thoại
● Hỗ trợ Cloud , QR Code  :dễ dàng cài đặt ,quan sát qua phần mềm trên điện thoại
● Hỗ trợ: 2 SATA  x 8TB, 2 USB 2.0
● Hỗ trợ 128 user truy cập cùng lúc thích hợp cho những dự án như trường học , trường mầm non .....
● Hỗ trợ nhiều hãng camera khác nhau như: Arecont Vision, AXIS, Bosch, Brickcom, Canon, CP Plus, Dynacolor, Honeywell, Panasonic, Pelco, Samsung, Sanyo, Sony, Videosec, Vivotek,...</t>
  </si>
  <si>
    <t>KX-7232D5</t>
  </si>
  <si>
    <t>● Đầu ghi hình 32 kênh HD (5 in 1)
● Hỗ trợ kết nối cùng lúc CVI /TVI/AHD/ analog / IP (kết nối tối đa 16 Camera IP lên đến 5Mp) dễ dàng nâng cấp từ hệ thống analog cũ và có thể kết nối camera IP từ địa điểm khác giảm chi phí
● Khoảng cách kết nối từ camera lên đến 1200m ( đối với camera 1.0Mp và 1.3Mp khi sử dụng cáp 75-5), 800m ( dối với camera 2.0 Mp khi sử dụng cáp 75-5)
● Chuẩn nén hình ảnh: H.264+ giúp tiết kiệm băng thông và ổ cứng
●Ghi hình ở độ phân giải : 1080N, 720P
● Cổng ra: VGA/HDMI/TV
● Xem lại:1/4/9/16 kênh đồng thời  
● Audio : 1 cổng vào 1 cổng ra , Hỗ trợ âm thanh 2 chiều
● Hỗ trợ chuẩn Onvif 2.4 có thể kết nối với camera IP hãng khác Hỗ trợ Onvif
●Hỗ trợ tên miền miễn phí KBVISION.TV trọn đời sản phẩm
● Hỗ trợ Cloud (server tại Việt Nam hoạt động mạnh mẽ , ổn định) chỉ cần scan QR Code  :dễ dàng cài đặt,quan sát qua phần mềm trên điện thoại. Hỗ trợ kết nối trực tiếp với usb 3G
●Hỗ trợ Push video báo động qua thiết bị di động trên phần mềm KBVISION Pro
● Hỗ trợ: 2 SATA  x 8TB, 2 USB 2.0
● Hỗ trợ 128 user truy cập cùng lúc thích hợp cho những dự án như trường học , trường mầm non .....</t>
  </si>
  <si>
    <t>KX-7216D</t>
  </si>
  <si>
    <t>● Đầu ghi hình HDCVI 16/24 kênh
● Hỗ trợ kết nối cùng lúc Camera CVI / analog / IP (tối đa 2 camera IP 2Mp hoặc 4 camera IP 1.0Mp) dễ dàng nâng cấp từ hệ thống analog cũ và có thể kết nối camera IP từ địa điểm khác giảm chi phí
● Chuẩn nén hình ảnh: H.264
●Ghi hình ở độ phân giải 720P
● Cổng ra: VGA/HDMI
● Xem lại:
+ 16 kênh đồng thời đối với đầu 16 kênh
+ 8 kênh đồng thời đối với đầu 24 kênh
● Audio : 1 cổng vào 1 cổng ra , Hỗ trợ âm thanh 2 chiều
● Hỗ trợ chuẩn Onvif 2.4 có thể kết nối với camera IP hãng khác Hỗ trợ Onvif
●Hỗ trợ tên miền miễn phí KBVISION.TV trọn đời sản phẩm
● Hỗ trợ Cloud (server tại Việt Nam hoạt động mạnh mẽ , ổn định) chỉ cần scan QR Code  :dễ dàng cài đặt ,quan sát qua phần mềm trên điện thoại
●Hỗ trợ Push video báo động qua thiết bị di động trên phần mềm KBVISION Pro
● Hỗ trợ: 2 SATA  x 8TB, 2 USB 2.0
● Hỗ trợ 128 user truy cập cùng lúc thích hợp cho những dự án</t>
  </si>
  <si>
    <t xml:space="preserve"> ĐẦU GHI DÒNG 8000 SERIES 5 IN 1</t>
  </si>
  <si>
    <t>KX-8104D5</t>
  </si>
  <si>
    <t>● Đầu ghi hình HD (5 in 1)
* Đầu ghi hình 4 kênh + 2 kênh IP
* Đầu ghi hình 8 kênh + 4 kênh IP
* Đầu ghi hình 16 kênh + 8 kênh IP
● Hỗ trợ kết nối cùng lúc CVI /TVI/AHD/ analog / IP (Camera IP lên đến 5Mp) dễ dàng nâng cấp từ hệ thống analog cũ và có thể kết nối camera IP từ địa điểm khác giảm chi phí
● Khoảng cách kết nối từ camera lên đến 1200m ( đối với camera 1.0Mp và 1.3Mp khi sử dụng cáp 75-5), 800m ( dối với camera 2.0 Mp khi sử dụng cáp 75-5)
● Chuẩn nén hình ảnh: H.264+ giúp tiết kiệm băng thông và ổ cứng
●Ghi hình ở độ phân giải : 1080P, 720P
● Cổng ra: VGA/HDMI
● Xem lại:
+ 4 kênh đồng thời đối với đầu 4 kênh
+ 1/4/9  kênh đồng thời đối với đầu 8 kênh
+ 1/4/9/16/25 kênh đồng thời  đối với đầu 16 kênh
● Audio : 1 cổng vào 1 cổng ra , Hỗ trợ âm thanh 2 chiều
● Audio : 16 cổng vào 1 cổng ra ( dành cho KX-8116D5 )
● Alarm : 16 cổng vào 3 cổng ra ( dành cho KX-8116D5 )
● Hỗ trợ chuẩn Onvif 2.4 có thể kết nối với camera IP hãng khác Hỗ trợ Onvif
●Hỗ trợ tên miền miễn phí KBVISION.TV trọn đời sản phẩm
● Hỗ trợ Cloud (server tại Việt Nam hoạt động mạnh mẽ , ổn định) chỉ cần scan QR Code  :dễ dàng cài đặt
,quan sát qua phần mềm trên điện thoại. Hỗ trợ kết nối trực tiếp với usb 3G
● Hỗ trợ tính năng thông minh như: nhận diện khuôn mặt, hàng rào ảo, mất hoặc bỏ rơi vật thể....
●Hỗ trợ Push video báo động qua thiết bị di động trên phần mềm KBVISION Pro
● Hỗ trợ: 1 SATA  x 6TB ( mã KX-8216D5 Hỗ trợ 2 ổ cứng ), 2 USB 2.0
● Hỗ trợ 128 user truy cập cùng lúc thích hợp cho những dự án như trường học , trường mầm non .....</t>
  </si>
  <si>
    <t>KX-8108D5</t>
  </si>
  <si>
    <t>KX-8116D5</t>
  </si>
  <si>
    <t>KX-8216D5</t>
  </si>
  <si>
    <t>KX-8416D5</t>
  </si>
  <si>
    <t>● Đầu ghi hình 16 kênh HD (5 in 1)
● Hỗ trợ kết nối cùng lúc CVI /TVI/AHD/ analog / IP ((kết nối tối đa 24 Camera IP lên đến 5Mp) dễ dàng nâng cấp từ hệ thống analog cũ và có thể kết nối camera IP từ địa điểm khác giảm chi phí
● Khoảng cách kết nối từ camera lên đến 1200m ( đối với camera 1.0Mp và 1.3Mp khi sử dụng cáp 75-5), 800m ( dối với camera 2.0 Mp khi sử dụng cáp 75-5)
● Chuẩn nén hình ảnh: H.264+ giúp tiết kiệm băng thông và ổ cứng
●Ghi hình ở độ phân giải : 1080P, 720P
● Cổng ra: VGA/2HDMI/TV
● Xem lại:1/4/9/16 kênh đồng thời  
● Audio : 4 cổng vào 1 cổng ra , Hỗ trợ âm thanh 2 chiều . báo động 16 alarm in , 6 alarm out
● Hỗ trợ chuẩn Onvif 2.4 có thể kết nối với camera IP hãng khác Hỗ trợ Onvif
●Hỗ trợ tên miền miễn phí KBVISION.TV trọn đời sản phẩm
● Hỗ trợ Cloud (server tại Việt Nam hoạt động mạnh mẽ , ổn định) chỉ cần scan QR Code  :dễ dàng cài đặt,quan sát qua phần mềm trên điện thoại. Hỗ trợ kết nối trực tiếp với usb 3G
●Hỗ trợ Push video báo động qua thiết bị di động trên phần mềm KBVISION Pro
● Hỗ trợ: 4 SATA  x 8TB, 1 eSATA , 1 USB 2.0 + 2 USB 3.0 , 1 RJ45 10/100/100
● Hỗ trợ 128 user truy cập cùng lúc thích hợp cho những dự án như trường học , trường mầm non .....</t>
  </si>
  <si>
    <t>KX-8816D5</t>
  </si>
  <si>
    <t>● Đầu ghi hình 16 kênh HD (5 in 1)
● Hỗ trợ kết nối cùng lúc CVI /TVI/AHD/ analog / IP ((kết nối tối đa 24 Camera IP lên đến 5Mp) dễ dàng nâng cấp từ hệ thống analog cũ và có thể kết nối camera IP từ địa điểm khác giảm chi phí
● Khoảng cách kết nối từ camera lên đến 1200m ( đối với camera 1.0Mp và 1.3Mp khi sử dụng cáp 75-5), 800m ( dối với camera 2.0 Mp khi sử dụng cáp 75-5)
● Chuẩn nén hình ảnh: H.264+ giúp tiết kiệm băng thông và ổ cứng
●Ghi hình ở độ phân giải : 1080P, 720P
● Cổng ra: VGA/2HDMI/TV
● Xem lại:1/4/9/16 kênh đồng thời  
● Audio : 4 cổng vào 1 cổng ra , Hỗ trợ âm thanh 2 chiều . báo động 16 alarm in , 6 alarm out
● Hỗ trợ chuẩn Onvif 2.4 có thể kết nối với camera IP hãng khác Hỗ trợ Onvif
●Hỗ trợ tên miền miễn phí KBVISION.TV trọn đời sản phẩm
● Hỗ trợ Cloud (server tại Việt Nam hoạt động mạnh mẽ , ổn định) chỉ cần scan QR Code  :dễ dàng cài đặt,quan sát qua phần mềm trên điện thoại. Hỗ trợ kết nối trực tiếp với usb 3G
●Hỗ trợ Push video báo động qua thiết bị di động trên phần mềm KBVISION Pro
● Hỗ trợ: 8 SATA  x 8TB, 1 eSATA , 1 USB 2.0 + 2 USB 3.0 , 1 RJ45 10/100/100
● Hỗ trợ 128 user truy cập cùng lúc thích hợp cho những dự án như trường học , trường mầm non .....</t>
  </si>
  <si>
    <t>KX-8232D5</t>
  </si>
  <si>
    <t>● Đầu ghi hình 32 kênh HD (5 in 1)
● Hỗ trợ kết nối cùng lúc CVI /TVI/AHD/ analog / IP ((kết nối tối đa 32 Camera IP lên đến 5MpCamera IP lên đến 5Mp) dễ dàng nâng cấp từ hệ thống analog cũ và có thể kết nối camera IP từ địa điểm khác giảm chi phí
● Khoảng cách kết nối từ camera lên đến 1200m ( đối với camera 1.0Mp và 1.3Mp khi sử dụng cáp 75-5), 800m ( dối với camera 2.0 Mp khi sử dụng cáp 75-5)
● Chuẩn nén hình ảnh: H.264+ giúp tiết kiệm băng thông và ổ cứng
●Ghi hình ở độ phân giải : 1080P, 720P
● Cổng ra: VGA/HDMI/TV
● Xem lại:1/4/9/16 kênh đồng thời  
● Audio : 1 cổng vào 1 cổng ra , Hỗ trợ âm thanh 2 chiều
● Hỗ trợ chuẩn Onvif 2.4 có thể kết nối với camera IP hãng khác Hỗ trợ Onvif
●Hỗ trợ tên miền miễn phí KBVISION.TV trọn đời sản phẩm
● Hỗ trợ Cloud (server tại Việt Nam hoạt động mạnh mẽ , ổn định) chỉ cần scan QR Code  :dễ dàng cài đặt,quan sát qua phần mềm trên điện thoại. Hỗ trợ kết nối trực tiếp với usb 3G
●Hỗ trợ Push video báo động qua thiết bị di động trên phần mềm KBVISION Pro
● Hỗ trợ: 2 SATA  x 8TB, 2 USB 2.0
● Hỗ trợ 128 user truy cập cùng lúc thích hợp cho những dự án như trường học , trường mầm non .....</t>
  </si>
  <si>
    <t>KX-8832D</t>
  </si>
  <si>
    <t>● Đầu ghi hình HDCVI 32 kênh
● Hỗ trợ kết nối cùng lúc Camera CVI / analog / IP (tối đa 32 camera IP 2Mp  ) dễ dàng nâng cấp từ hệ thống analog cũ và có thể kết nối camera IP từ địa điểm khác giảm chi phí
● Chuẩn nén hình ảnh: H.264
●Ghi hình ở độ phân giải 1080P/720P
● Cổng ra: VGA/2 HDMI/TV
● Xem lại: 16 kênh đồng thời
● Audio : 16 cổng vào 1 cổng ra , Hỗ trợ âm thanh 2 chiều
● Alarm : 16 cổng vào 6 cổng ra.
●Hỗ trợ chuẩn Onvif 2.4 có thể kết nối với camera IP hãng khác Hỗ trợ Onvif
●Hỗ trợ Cloud , QR Code  :dễ dàng cài đặt ,quan sát qua phần mềm trên điện thoại
● Hỗ trợ: 8 SATA  x 6TB, 2 USB 2.0, 1ESATA
● Hỗ trợ 128 user truy cập cùng lúc thích hợp cho những dự án như trường học , trường mầm non .....
● Hỗ trợ nhiều hãng camera khác nhau như: Arecont Vision, AXIS, Bosch, Brickcom, Canon, CP Plus, Dynacolor, Honeywell, Panasonic, Pelco, Samsung, Sanyo, Sony, Videosec, Vivotek,...</t>
  </si>
  <si>
    <t>KX-8832D5</t>
  </si>
  <si>
    <t>● Đầu ghi hình 32 kênh HD (5 in 1)
● Hỗ trợ kết nối cùng lúc CVI /TVI/AHD/ analog / IP ((kết nối tối đa 32 Camera IP lên đến 5MpCamera IP lên đến 5Mp) dễ dàng nâng cấp từ hệ thống analog cũ và có thể kết nối camera IP từ địa điểm khác giảm chi phí
● Khoảng cách kết nối từ camera lên đến 1200m ( đối với camera 1.0Mp và 1.3Mp khi sử dụng cáp 75-5), 800m ( dối với camera 2.0 Mp khi sử dụng cáp 75-5)
● Chuẩn nén hình ảnh: H.264+ giúp tiết kiệm băng thông và ổ cứng
●Ghi hình ở độ phân giải : 1080P, 720P
● Cổng ra: VGA/HDMI/TV
● Xem lại:1/4/9/16 kênh đồng thời  
● Audio : 1 cổng vào 1 cổng ra , Hỗ trợ âm thanh 2 chiều
● Hỗ trợ chuẩn Onvif 2.4 có thể kết nối với camera IP hãng khác Hỗ trợ Onvif
●Hỗ trợ tên miền miễn phí KBVISION.TV trọn đời sản phẩm
● Hỗ trợ Cloud (server tại Việt Nam hoạt động mạnh mẽ , ổn định) chỉ cần scan QR Code  :dễ dàng cài đặt,quan sát qua phần mềm trên điện thoại. Hỗ trợ kết nối trực tiếp với usb 3G
●Hỗ trợ Push video báo động qua thiết bị di động trên phần mềm KBVISION Pro
● Hỗ trợ: 8 SATA  x 8TB, 2 USB 2.0
● Hỗ trợ 128 user truy cập cùng lúc thích hợp cho những dự án như trường học , trường mầm non .....</t>
  </si>
  <si>
    <t>ĐẦU GHI HD CVI 2K (~ 4.0 MEGAPIXEL)</t>
  </si>
  <si>
    <t>KX-2K8104D4</t>
  </si>
  <si>
    <t>● Đầu ghi hình HDCVI 4/8/16 kênh dành cho camera 4 MP
- Đối với đầu 4 kênh (thêm 2 kênh IP)
- Đối với đầu 8 kênh (Thêm 4 kênh IP)
-  Đối với đầu 16 kênh (Thêm 8 kênh IP)
● Hỗ trợ kết nối cùng lúc Camera CVI / analog / IP (camera IP lên đến 5Mp)dễ dàng nâng cấp từ hệ thống analog cũ và có thể kết nối camera IP từ địa điểm khác giảm chi phí
● Khoảng cách kết nối từ camera lên đến 1200m ( đối với camera 1.0Mp và 1.3Mp khi sử dụng cáp 75-5), 800m ( đối với camera 2.0 Mp khi sử dụng cáp 75-5)
● Chuẩn nén hình ảnh:  H.264+ giúp tiết kiệm băng thông và ổ cứng
●Ghi hình ở độ phân giải : 1 kênh 4K/4MP,1080P, 720P, 960H, D1, HD1, BCIF, CIF, QCIF
● Cổng ra: VGA/HDMI
● Xem lại: 4/8/16 kênh đồng thời
● Audio : 1 cổng vào 1 cổng ra , Hỗ trợ âm thanh 2 chiều
● Hỗ trợ chuẩn Onvif 2.4 có thể kết nối với camera IP hãng khác Hỗ trợ Onvif
●Hỗ trợ tên miền miễn phí KBVISION.TV trọn đời sản phẩm
● Hỗ trợ Cloud (server tại Việt Nam hoạt động mạnh mẽ , ổn định) chỉ cần scan QR Code  :dễ dàng cài đặt
,quan sát qua phần mềm trên điện thoại. Hỗ trợ kết nối trực tiếp với usb 3G
●Hỗ trợ Push video báo động qua thiết bị di động trên phần mềm KBVISION Pro
● Hỗ trợ: 1 SATA  x 8TB ( đầu KX-8208D4, KX-2K8216D4 hỗ trợ 2 ổ cứng ), 2 USB 2.0 (1USB 3.0)
● Hỗ trợ 128 user truy cập cùng lúc thích hợp cho những dự án như trường học , trường mầm non .....</t>
  </si>
  <si>
    <t>KX-2K8108D4</t>
  </si>
  <si>
    <t>KX-2K8208D4</t>
  </si>
  <si>
    <t>KX-2K8216D4</t>
  </si>
  <si>
    <t>KX-2K8104D5</t>
  </si>
  <si>
    <t>Đầu ghi hình HDCVI, AHD, TVI, Analog, IP lên đến 5Mp_x000D_
- Đối với đầu 4 kênh (thêm 2 kênh IP)_x000D_
● Khoảng cách kết nối từ camera lên đến 1200m ( đối với camera 1.0Mp và 1.3Mp khi sử dụng cáp 75-5), 800m ( đối với camera 2.0 Mp khi sử dụng cáp 75-5)_x000D_
● Chuẩn nén hình ảnh:  H.264+ giúp tiết kiệm băng thông và ổ cứng_x000D_
●Ghi hình ở độ phân giải : 1 kênh 4K/4MP,1080P, 720P, 960H, D1, HD1, BCIF, CIF, QCIF_x000D_
● Cổng ra: VGA/HDMI_x000D_
● Xem lại: 4/ kênh đồng thời_x000D_
● Audio : 1 cổng vào 1 cổng ra , Hỗ trợ âm thanh 2 chiều_x000D_
● Hỗ trợ chuẩn Onvif 2.4 có thể kết nối với camera IP hãng khác Hỗ trợ Onvif_x000D_
●Hỗ trợ tên miền miễn phí KBVISION.TV trọn đời sản phẩm_x000D_
● Hỗ trợ Cloud (server tại Việt Nam hoạt động mạnh mẽ , ổn định) chỉ cần scan QR Code  :dễ dàng cài đặt_x000D_
,quan sát qua phần mềm trên điện thoại. Hỗ trợ kết nối trực tiếp với usb 3G_x000D_
●Hỗ trợ Push video báo động qua thiết bị di động trên phần mềm KBVISION Pro_x000D_
● Hỗ trợ: 1 SATA  x 8TB _x000D_
● Hỗ trợ 128 user truy cập cùng lúc thích hợp cho những dự án như trường học , trường mầm non .....</t>
  </si>
  <si>
    <t>ĐẦU GHI IP ( HỖ TRỢ CAMERA LÊN ĐẾN 6.0MP)</t>
  </si>
  <si>
    <t>KX-8104N2</t>
  </si>
  <si>
    <t>● Đầu ghi hình NVR 4/8 kênh
● Cổng vào: 4/8 kênh IP  với đầu ghi 4/8 kênh độ phân giải lên đến 6 Mp, băng thông tối đa 80Mbps
● Chuẩn nén hình ảnh: H.264+/ H264/MJPEG
● Cổng ra: VGA / HDMI
● Xem lại: 4 kênh đồng thời
● Hỗ trợ chuẩn Onvif 2.3
● Hỗ USB 3G/4G cắm trực tiếp giảm chi phí mua modem 3G
● Hỗ trợ: 1 SATA  x 6TB, 2USB 2.0
● Hỗ trợ Cloud , QR Code  :dễ dàng cài đặt ,quan sát qua phần mềm trên điện thoại
● Hỗ trợ: RJ45, âm thanh hai chiều
●Hỗ trợ tên miền miễn phí KBVISION.TV trọn đời sản phẩm
● Hỗ trợ Cloud (server tại Việt Nam hoạt động mạnh mẽ , ổn định) chỉ cần scan QR Code  :dễ dàng cài đặt ,quan sát qua phần mềm trên điện thoại
●Hỗ trợ Push video báo động qua thiết bị di động trên phần mềm KBVISION Pro
● Hỗ trợ 128 user truy cập cùng lúc thích hợp cho những dự án như trường học , trường mầm non .....
● Hỗ trợ kết nối với camera của các hãng khác  như: Arecont Vision, AXIS, Bosch, Brickcom, Canon, CP Plus, Dynacolor, Honeywell, Panasonic, Pelco, Samsung, Sanyo, Sony, Videosec, Vivotek,...</t>
  </si>
  <si>
    <t>KX-8108N2</t>
  </si>
  <si>
    <t xml:space="preserve">KX-4K8216N2
</t>
  </si>
  <si>
    <t>● Đầu ghi hình NVR 16 kênh
● Cổng vào: 16 kênh IP độ phân giải lên đến 8MP , băng thông tối đa 200Mbps
● Chuẩn nén hình ảnh: H.265/H.264
● Cổng ra: VGA / HDMI Max 3840×2160
● Xem lại: 1/4/8/16 kênh đồng thời
● Hỗ trợ chuẩn Onvif 2.4
● Hỗ USB 3G/4G cắm trực tiếp giảm chi phí mua modem 3G/4G
● Hỗ trợ: 2 SATA  x 6TB, USB 2.0, 1 USB 3.0
● Hỗ trợ tên miền miễn phí KBVISION.TV trọn đời sản phẩm
● Hỗ trợ Cloud , QR Code  :dễ dàng cài đặt ,quan sát qua phần mềm trên điện thoại
● Hỗ trợ: RJ45 10/100/1000Mbps
● Hỗ trợ 128 user truy cập cùng lúc thích hợp cho những dự án như trường học , trường mầm non .....
● Hỗ trợ kết nối với camera cũa các hãng khác  như: Arecont Vision, AXIS, Bosch, Brickcom, Canon, CP Plus, Dynacolor, Honeywell, Panasonic, Pelco, Samsung, Sanyo, Sony, Videosec, Vivotek,...</t>
  </si>
  <si>
    <t>ĐẦU GHI IP ( HỖ TRỢ CAMERA LÊN ĐẾN 8.0MP)</t>
  </si>
  <si>
    <t xml:space="preserve">
KX-4K8104N2</t>
  </si>
  <si>
    <t>● Đầu ghi hình NVR 4/8/16 kênh
● Cổng vào: 4/8/16 kênh IP  với đầu ghi 4/8/16 kênh độ phân giải lên đến 8 Mp, băng thông tối đa 80Mbps ( Độ phân giải chuẩn 4K )
● Chuẩn nén hình ảnh:  H.265/H.264
● Cổng ra: VGA / HDMI (xuất hình chuẩn nét chuyên dụng cho các tivi 4K)
● Xem lại: 4/8/16 kênh đồng thời
● Hỗ trợ chuẩn Onvif 2.3
● Hỗ USB 3G/4G cắm trực tiếp, giảm chi phí mua modem 3G
● Hỗ trợ: 1 SATA  x 6TB, 2USB 2.0
● Hỗ trợ Cloud , QR Code  :dễ dàng cài đặt ,quan sát qua phần mềm trên điện thoại
● Hỗ trợ: RJ45 10/100/1000, âm thanh hai chiều
●Hỗ trợ tên miền miễn phí KBVISION.TV trọn đời sản phẩm
● Hỗ trợ Cloud (server tại Việt Nam hoạt động mạnh mẽ , ổn định) chỉ cần scan QR Code  :dễ dàng cài đặt ,quan sát qua phần mềm trên điện thoại
●Hỗ trợ Push video báo động qua thiết bị di động trên phần mềm KBVISION Pro
● Hỗ trợ 128 user truy cập cùng lúc thích hợp cho những dự án như trường học , trường mầm non .....
● Hỗ trợ kết nối với camera cũa các hãng khác  như: Arecont Vision, AXIS, Bosch, Brickcom, Canon, CP Plus, Dynacolor, Honeywell, Panasonic, Pelco, Samsung, Sanyo, Sony, Videosec, Vivotek,...</t>
  </si>
  <si>
    <t xml:space="preserve">
KX-4K8108N2</t>
  </si>
  <si>
    <t xml:space="preserve">
KX-4K8116N2</t>
  </si>
  <si>
    <t>KX-4K8816N3</t>
  </si>
  <si>
    <t>● Cổng vào: 16 kênh IP độ phân giải lên đến 12 Mp , băng thông tối đa 320Mbps
● Chuẩn nén hình ảnh: H265/H.264/MJPEG
● Cổng ra: 1 VGA + 2 HDMI 4K (3840x2160)
●Đa hiển thị : Màn hình  1:1/4/8/9/16/25/36 ,Màn hình 2:1/4/8/9/16
● Xem lại: 16 kênh đồng thời (ở chế độ RAID 5)/ 8 kênh đồng thời ổ chế độ thường
● Hỗ trợ chuẩn Onvif 2.4
● Hỗ trợ chia hình camera fisheye ( fish eye dewarp )
● Hỗ USB 3G/4G cắm trực tiếp giảm chi phí mua modem 3G
● Hỗ trợ: 8 SATA  lên đến 64TB, 1 eSATA , 2USB (1 USB 3.0)
● Hỗ trợ RAID 0/1/5/6/10 ,N+M hot standby,iSCSI cho phép mở rộng không gian lưu trữ
● Hỗ trợ 16 alarm in/  6 alarm out
● Hỗ trợ Cloud , QR Code :dễ dàng cài đặt quan sát qua phần mềm trên điện thoại
● Hỗ trợ: RJ45 10/100/1000, âm thanh hai chiều
● Hỗ trợ 128 user truy cập cùng lúc thích hợp cho những dự án như trường học , trường mầm non .....
● Hỗ trợ kết nối với camera của các hãng khác  như: Arecont Vision, AXIS, Bosch, Brickcom, Canon, CP Plus, Dynacolor, Honeywell, Panasonic, Pelco, Samsung, Sanyo, Sony, Videosec, Vivotek,...</t>
  </si>
  <si>
    <t>KX-4K8832N3</t>
  </si>
  <si>
    <t>● Cổng vào: 32 kênh IP độ phân giải lên đến 12 Mp , băng thông tối đa 320Mbps
● Chuẩn nén hình ảnh: H265/H.264/MJPEG
● Cổng ra: 1 VGA + 2 HDMI 4K (3840x2160)
●Đa hiển thị : Màn hình  1:1/4/8/9/16/25/36 ,Màn hình 2:1/4/8/9/16
● Xem lại: 16 kênh đồng thời (ở chế độ RAID 5)/ 8 kênh đồng thời ổ chế độ thường
● Hỗ trợ chuẩn Onvif 2.4
● Hỗ trợ chia hình camera fisheye ( fish eye dewarp )
● Hỗ USB 3G/4G cắm trực tiếp giảm chi phí mua modem 3G
● Hỗ trợ: 8 SATA  lên đến 64TB, 1 eSATA , 2USB (1 USB 3.0)
● Hỗ trợ RAID 0/1/5/6/10 ,N+M hot standby,iSCSI cho phép mở rộng không gian lưu trữ
● Hỗ trợ 16 alarm in/  6 alarm out
● Hỗ trợ Cloud , QR Code :dễ dàng cài đặt quan sát qua phần mềm trên điện thoại
● Hỗ trợ:2 RJ45 10/100/1000, âm thanh hai chiều
● Hỗ trợ 128 user truy cập cùng lúc thích hợp cho những dự án như trường học , trường mầm non .....
● Hỗ trợ kết nối với camera của các hãng khác  như: Arecont Vision, AXIS, Bosch, Brickcom, Canon, CP Plus, Dynacolor, Honeywell, Panasonic, Pelco, Samsung, Sanyo, Sony, Videosec, Vivotek,...</t>
  </si>
  <si>
    <t>Các điều khoản thương mại</t>
  </si>
  <si>
    <t>1.      Gia trên đã bao gồm thuế VAT</t>
  </si>
  <si>
    <t>2.      Gía trên đã bao gồm chi phí vận chuyển trong phạm vi nội thành Hà Nội 10Km</t>
  </si>
  <si>
    <t>3.      Chất lượng hàng hoá nguyên đai nguyên kiện mới 100%</t>
  </si>
  <si>
    <t>4.      Thời gian giao hàng ngay sau khi nhận được đơn đặt hàng</t>
  </si>
  <si>
    <t>5.      Giao dịch tỷ giá theo giá bán ra của Ngân hàng Vietcombank tại thời điểm thanh toán.</t>
  </si>
  <si>
    <t>Mọi chi tiết xin vui lòng liên hệ:</t>
  </si>
  <si>
    <t xml:space="preserve">         CÔNG TY KỸ THUẬT ĐIỆN TỬ VÀ VIỄN THÔNG HÀ NỘI</t>
  </si>
  <si>
    <t xml:space="preserve">         Địa chỉ: 136 Tây Sơn, Đống Đa, Hà Nội</t>
  </si>
  <si>
    <t xml:space="preserve">         Tel: 024.35334096/97 (12 lines)  Fax: 04.35334098 - HOT LINE : 090 176 6604 - 090 176 6605</t>
  </si>
  <si>
    <t xml:space="preserve">         Email: info@vidic.com.vn</t>
  </si>
  <si>
    <t>Series</t>
  </si>
  <si>
    <t xml:space="preserve">MÃ HÀNG </t>
  </si>
  <si>
    <t xml:space="preserve">THÔNG SỐ KỸ THUẬT </t>
  </si>
  <si>
    <t xml:space="preserve">GIÁ BÁN </t>
  </si>
  <si>
    <t>CAMERA HDCVI 1.0 MP</t>
  </si>
  <si>
    <t>1.0MP HDCVI Camera</t>
  </si>
  <si>
    <t>DH-HAC-HDW1000RP-S3</t>
  </si>
  <si>
    <t>• Camera phiên bản S3 hỗ trợ HDCVI/HDTVI/AHD/ANALOG
• Tích hợp OSD độ phân giải  1 Megapixel CMOS 25fps@720P, cho phân giải HD trên tín hiệu đường dây analog
• Độ nhạy sáng tối thiểu 0.01Lux@F1.2(0Lux IR LED on), chế độ ngày đêm(ICR), tự động cân bằng trắng (AWB), tự động bù sáng (AGC), chống ngược sáng(BLC), chống nhiễu (3D-DNR), tầm xa hồng ngoại 20m với công nghệ hồng ngoại thông minh
• Ống kính cố định 3.6mm , chuẩn ngâm nước IP67 đối với mã HAC-HFW1000RP,  điện áp DC12V, công suất 3.5W. 
• Chất liệu vỏ plastic, môi trường làm việc từ -30°C~+60°C, khoảng cách truyền tải trên cáp đồng trục lên đến 800m với cáp 75-3 ôm kích thước F70mm×154mm 0.2KG đối với mã thân và Φ85mm×69mm 0.1KG đối với mã dome</t>
  </si>
  <si>
    <t>DH-HAC-HFW1000RP-S3</t>
  </si>
  <si>
    <t>DH-HAC-HDW1000MP-S3</t>
  </si>
  <si>
    <t>• Camera phiên bản S3 hỗ trợ HDCVI/HDTVI/AHD/ANALOG
•Độ phân giải 1/3" 1Megapixel CMOS , 25/30fps@720P
• Độ nhạy sáng tối thiểu 0.01Lux@F1.2(0Lux IR LED on), chế độ ngày đêm(ICR), tự động cân bằng trắng (AWB), tự động bù sáng (AGC), chống ngược sáng(BLC), chống nhiễu (3D-DNR), tầm xa hồng ngoại 25m với công nghệ hồng ngoại thông minh
• Ống kính cố định 3.6mm , chuẩn ngâm nước IP67 cho cả hai mã,  điện áp DC12V, công suất 3.5W.
•  Chất liệu vỏ kim loại, môi trường làm việc từ -30°C~+60°C, khoảng cách truyền tải trên cáp đồng trục lên đến 800m với cáp 75-3 ôm kích thước Φ70mm×165mm 0.35KG đối với mã thân và Φ93.4mm×79.7mm 0.35KG đối với mã dome</t>
  </si>
  <si>
    <t>DH-HAC-HFW1000SP-S3</t>
  </si>
  <si>
    <t>DH-HAC-HUM3100BP</t>
  </si>
  <si>
    <t>• Độ phân giải 1/3" 1Megapixel CMOS , 25/30fps@720P
• Truyền tải tín hiệu HD trên dây cáp đồng trục không bị trễ.
• Hỗ trợ điều khiển OSD trên cáp đồng trục, độ nhạy sáng tối thiểu 0.01Lux, chống ngược sáng thực WDR(120dB), chế độ ngày đêm(ICR), tự động cân bằng trắng (AWB), tự động bù sáng (AGC), chống ngược sáng(BLC), chống nhiễu (3D-DNR).
• Ống kính cố định 2.8mm, điện áp DC12V, công suất 2.5W, môi trường làm việc từ -30°C~+60°C, khoảng cách truyền tải trên cáp đồng trục lên đến 800m với cáp 75-3 ôm</t>
  </si>
  <si>
    <t>DH-HAC-HFW1100DP-S3</t>
  </si>
  <si>
    <t>• Độ phân giải 1/2.9" 1 Megapixel CMOS 25fps@720P
• Cho phân giải HD trên tín hiệu đường dây analog
• Độ nhạy sáng tối thiểu 0.01Lux@F1.2(0Lux IR LED on), chế độ ngày đêm(ICR), tự động cân bằng trắng (AWB), tự động bù sáng (AGC), chống ngược sáng(BLC), chống nhiễu (3D-DNR), tầm xa hồng ngoại 80m với công nghệ hồng ngoại thông minh.
• Ống kính cố định 3.6 và 6.0mm , chuẩn ngâm nước IP67,  điện áp DC12V, công suất 7W
•  Chất liệu vỏ kim loại + plastic, đi kèm chân đế, môi trường làm việc từ -30°C~+60°C, khoảng cách truyền tải trên cáp đồng trục lên đến 800m với cáp 75-3 ôm, kích thước 200.2×89.1×161,2 0.58KG</t>
  </si>
  <si>
    <t>CAMERA HDCVI 2.0 MP</t>
  </si>
  <si>
    <t>2.0MP HDCVI Camera</t>
  </si>
  <si>
    <t>DH-HAC-HFW1200RP-S3</t>
  </si>
  <si>
    <t>• Camera phiên bản S3 hỗ trợ HDCVI/HDTVI/AHD/ANALOG, tích hợp OSD
• Độ phân giải 1/2.7" 2.0Megapixel CMOS 25/30fps@1080P(1920×1080), cho phân giải HD trên đường truyền analog.
• Thời gian thực không trễ hình, độ nhạy sáng tối thiểu  0.02Lux/F2.0, 0Lux IR on, chế độ ngày đêm(ICR), tự động cân bằng trắng (AWB),tự động bù sáng (AGC), chống ngược sáng(BLC), Chống nhiễu (2D-DNR), tầm xa hồng ngoại 20m với công nghệ hồng ngoại thông minh
• Ống kính cố định 3.6mm, chuẩn ngâm nước IP67, điện áp DC12V, công suất 3.6W, chất liệu vỏ Plastic, môi trường làm việc từ -40°C~+60°C, khoảng cách truyền tải trên cáp đồng trục lên đến 500m với cáp 75-3 ôm,kích thước 154.3mm×69.8mm×69.8mm.0,2KG đối với mã thân và Φ85.4mm×69.1mm,0.1KG đối với mã dome</t>
  </si>
  <si>
    <t>DH-HAC-HDW1200RP-S3</t>
  </si>
  <si>
    <t>DH-HAC-HDW1200MP-S3</t>
  </si>
  <si>
    <t>• Camera phiên bản S3 hỗ trợ HDCVI/HDTVI/AHD/ANALOG, tích hợp OSD
• Độ phân giải 1/2.7" 2Megapixel CMOS 25/30fps@1080P(1920×1080), cho phân giải HD trên đường truyền analog.
•  Thời gian thực không trễ hình, độ nhạy sáng tối thiểu 0.01Lux@F1.2(0Lux IR LED on), chế độ ngày đêm(ICR), tự động cân bằng trắng (AWB), tự động bù sáng (AGC), chống ngược sáng(BLC), chống nhiễu (2D-DNR), tầm xa hồng ngoại 30m với công nghệ hồng ngoại thông minh
• Ống kính cố định 3.6mm, chuẩn ngâm nước IP67,  điện áp DC12V, công suất 2.5W. Chất liệu vỏ kim loại, môi trường làm việc từ -30°C~+60°C, khoảng cách truyền tải trên cáp đồng trục lên đến 500m với cáp 75-3 ôm,kích thước Φ70mm×165mm 0.35KG đối với mã thân và Φ93.4mm×79.7mm 0.35KG đối với mã dome</t>
  </si>
  <si>
    <t>DH-HAC-HFW1200SP-S3</t>
  </si>
  <si>
    <t>DH-HAC-HDW1200EMP-S3</t>
  </si>
  <si>
    <t>• Camera phiên bản S3 hỗ trợ HDCVI/HDTVI/AHD/ANALOG, tích hợp OSD
• Độ phân giải 1/2.7" 2Megapixel CMOS 25/30fps@1080P(1920×1080)
• Cho phân giải HD trên đường truyền analog, thời gian thực không trễ hình
• Độ nhạy sáng tối thiểu 0.01Lux@F1.2(0Lux IR LED on), chế độ ngày đêm(ICR), tự động cân bằng trắng (AWB), tự động bù sáng (AGC), chống ngược sáng(BLC), chống nhiễu (2D-DNR), tầm xa hồng ngoại 50m với công nghệ hồng ngoại thông minh
• Ống kính cố định 3.6mm, chuẩn ngâm nước IP67,  điện áp DC12V, công suất 3.6W
• Chất liệu vỏ kim loại,  môi trường làm việc từ -30°C~+60°C, khoảng cách truyền tải trên cáp đồng trục lên đến 500m với cáp 75-3 ôm, kích thước Φ106mm×93.7mm, 0.58kg</t>
  </si>
  <si>
    <t>DH-HAC-HFW1200DP-S3</t>
  </si>
  <si>
    <t>• Camera phiên bản S3 hỗ trợ HDCVI/HDTVI/AHD/ANALOG, tích hợp OSD
• Độ phân giải 1/2.7" 2.0Megapixel CMOS 25/30fps@1080P(1920×1080)
• Cho phân giải HD trên đường truyền analog, thời gian thực không trễ hình
• Độ nhạy sáng tối thiểu 0.02Lux/F2.0, 0Lux IR on, chế độ ngày đêm(ICR), tự động cân bằng trắng (AWB),tự động bù sáng (AGC), chống ngược sáng(BLC), chống nhiễu (2D-DNR), tầm xa hồng ngoại 80m với công nghệ hồng ngoại thông minh
• Ống kính cố định 3.6mm, chuẩn ngâm nước IP67,  điện áp DC12V, công suất 5W 
• Chất liệu vỏ kim loại + Plastic, môi trường làm việc từ -30°C~+60°C, khoảng cách truyền tải trên cáp đồng trục lên đến 500m với cáp 75-3 ôm, kích thước 241.8mm×90.2mm×83.7mm, 0.635KG</t>
  </si>
  <si>
    <t>CAMERA CẢM BIẾN CHUYỂN ĐỘNG
2.0 MP</t>
  </si>
  <si>
    <t>DH-HAC-HUM1220AP-PIR</t>
  </si>
  <si>
    <t>• Độ phân giải 1/2,9" 2.0Megapixel CMOS , 25/30fps@1080P
• Truyền tải tín hiệu HD trên dây cáp đồng trục không bị trễ.
• Hỗ trợ điều khiển OSD trên cáp đồng trục. Độ nhạy sáng tối thiểu 0.02Lux/F2.0, 0Lux IR on, chế độ ngày đêm(ICR), tự động cân bằng trắng (AWB),tự động bù sáng (AGC), chống ngược sáng(BLC), chống nhiễu (2D-DNR).
• Ống kính cố định 2.8mm, điện áp DC12V, công suất 2.5W, môi trường làm việc từ -30°C~+60°C, khoảng cách truyền tải trên cáp đồng trục lên đến 800m với cáp 75-3 ôm
• Góc và phạm vi phát hiện 100°/12m
• Có hai mức để điều chỉnh phát hiện độ nhạy cảm</t>
  </si>
  <si>
    <t>DH-HAC-HUM1220AP-W-PIR</t>
  </si>
  <si>
    <t>• Độ phân giải 1/2,9" 2.0 Megapixel CMOS , 30fps@1080P
• Truyền tải tín hiệu SD và HD trên dây cáp đồng trục không bị trễ. 
• Ống kính cố định 2.8mm, điện áp DC12V, công suất 2.5W, môi trường làm việc từ -30°C~+60°C, khoảng cách truyền tải trên cáp đồng trục lên đến 800m với cáp 75-3 ôm
• Góc và phạm vi phát hiện 100°/12m
• Có hai mức để điều chỉnh phát hiện độ nhạy cảm
• Độ nhạy sáng tối thiểu 0.02Lux/F2.0(Color), 0.002Lux/F2.0(B/W) on, chế độ ngày đêm tự động, tự động cân bằng trắng, tự động bù sáng (AGC), chống ngược sáng(DWDR), chống nhiễu (2D).</t>
  </si>
  <si>
    <t>CAMERA HDCVI 2.0 MP CAO CẤP CHỐNG NGƯỢC SÁNG THỰC</t>
  </si>
  <si>
    <t>DH-HAC-HDBW2221EP</t>
  </si>
  <si>
    <t xml:space="preserve">Độ phân giải 1/2.7" 2 Megapixel CMOS ,25/30fps@1080p,25/30fps@720p, Thời gian thực không trễ hình, ngõ ra tín hiệu đồng thời 1 cổng BNC HDCVI và một cổng test BNC chế độ analog . Độ nhạy sáng tối thiểu 0.03Lux/F2.0, 0Lux IR on, chế độ ngày đêm(ICR), tự động cân bằng trắng (AWB), tự động bù sáng (AGC), chống chói sáng(BLC,HLC), chống ngược sáng thực WDR 120dB, chống nhiễu (3D-DNR),  tầm xa hồng ngoại 30m với công nghệ hồng ngoại thông minh, ống kính cố định 3.6mm cho góc quan sát 90° , chuẩn chống nước IP67, chống va đạp IK10,  điện áp DC12V, công suất 5,5W. Chất liệu vỏ nhôm đúc, kính cường lực, môi trường làm việc từ -30°C~+60°C, khoảng cách truyền tải trên cáp đồng trục lên đến 300m với cáp 75-3 ôm, kích thước Φ109.9mm×81.0mm, 0.31kg </t>
  </si>
  <si>
    <t xml:space="preserve">CAMERA HDCVI 2.0 MP CAO CẤP CHỐNG NGƯỢC SÁNG THỰC CÔNG NGHỆ STARLIGHT </t>
  </si>
  <si>
    <t>DH-HAC-HDW2231EMP</t>
  </si>
  <si>
    <t>• Độ phân giải 1/2.8” 2.1MP Starlight HDCVI 25/30fps@1080P, Thời gian thực không trễ hình, ngõ ra tín hiệu đồng thời 1 cổng BNC HDCVI và một cổng test BNC chế độ analog.
•  Độ nhạy sáng tối thiểu  0.005Lux/F1.4, 0Lux IR on, chế độ ngày đêm(ICR), tự động cân bằng trắng (AWB), tự động bù sáng (AGC), chống chói sáng(BLC,HLC), chống ngược sáng thực WDR 120dB, chống nhiễu (3D-DNR), tầm xa hồng ngoại đến 50m với công nghệ hồng ngoại thông minh.
• Ống kính cố định 3.6mm, chuẩn ngâm nước IP67, điện áp DC12V, công suất 3.4W. 
• Chất liệuvỏ nhôm đúc, môi trường làm việc từ -40°C~+60°C, khoảng cách truyền tải trên cáp đồng trục lên đến 500m với cáp 75-3 ôm, kích thước Φ109.9mm×81.0mm, 0.34kg</t>
  </si>
  <si>
    <t>DH-HAC-HFW2231RP-Z-IRE6</t>
  </si>
  <si>
    <t xml:space="preserve">• Độ phân giải 1/2.8” 2.1MP Starlight HDCVI 25/30fps@1080P, Thời gian thực không trễ hình, ngõ ra tín hiệu đồng thời 1 cổng BNC HDCVI và một cổng test BNC chế độ analog.
•  Độ nhạy sáng tối thiểu  0.005Lux/F1.4, 0Lux IR on, chế độ ngày đêm(ICR), tự động cân bằng trắng (AWB), tự động bù sáng (AGC), chống chói sáng(BLC,HLC), chống ngược sáng thực WDR 120dB, chống nhiễu (3D-DNR), tầm xa hồng ngoại đến 60m với công nghệ hồng ngoại thông minh
•Ống kính điều chỉnh điện từ 2.7~12mm cho góc quan sát từ 95°~36°, chuẩn ngâm nước IP67, điện áp DC12V, công suất 3.4W. 
• Chất liệu vỏ nhôm đúc, môi trường làm việc từ -40°C~+60°C, khoảng cách truyền tải trên cáp đồng trục lên đến 500m với cáp 75-3 ôm, kích thước 213.0mm×90.4mm×90.4mm, trọng lượng 0.55KG </t>
  </si>
  <si>
    <t>DH-HAC-HDW2231SP</t>
  </si>
  <si>
    <t>• Độ phân giải 1/2.8” 2.1MP Starlight HDCVI 25/30fps@1080P, Thời gian thực không trễ hình, ngõ ra tín hiệu đồng thời 1 cổng BNC HDCVI và một cổng test BNC chế độ analog.
•  Độ nhạy sáng tối thiểu  0.005Lux/F1.4, 0Lux IR on, chế độ ngày đêm(ICR), tự động cân bằng trắng (AWB), tự động bù sáng (AGC), chống chói sáng(BLC,HLC), chống ngược sáng thực WDR 120dB, chống nhiễu (3D-DNR), tầm xa hồng ngoại đến 30m với công nghệ hồng ngoại thông minh
• Ống kính cố định 3.6mm, chuẩn ngâm nước IP67, điện áp DC12V, công suất 3.4W. 
• Chất liệu vỏ kim loại, môi trường làm việc từ -40°C~+60°C, khoảng cách truyền tải trên cáp đồng trục lên đến 500m với cáp 75-3 ôm, kích thước Φ70mm×165mm 0.35KG đối với mã thân và Φ93.4mm×79.7mm 0.35KG đối với mã dome.</t>
  </si>
  <si>
    <t>DH-HAC-HFW2231SP</t>
  </si>
  <si>
    <t>DH-HAC-HFW2231DP</t>
  </si>
  <si>
    <t>• Độ phân giải 1/2.8” 2.1MP Starlight HDCVI 25/30fps@1080P, Thời gian thực không trễ hình, ngõ ra tín hiệu đồng thời 1 cổng BNC HDCVI và một cổng test BNC chế độ analog.
•  Độ nhạy sáng tối thiểu  0.005Lux/F1.4, 0Lux IR on, chế độ ngày đêm(ICR), tự động cân bằng trắng (AWB), tự động bù sáng (AGC), chống chói sáng(BLC,HLC), chống ngược sáng thực WDR 120dB, chống nhiễu (3D-DNR), tầm xa hồng ngoại đến 80m với công nghệ hồng ngoại thông minh
• Ống kính cố định 3.6mm, chuẩn ngâm nước IP67, điện áp DC12V, công suất 3.4W. 
• Chất liệu vỏ nhôm đúc, môi trường làm việc từ -40°C~+60°C, khoảng cách truyền tải trên cáp đồng trục lên đến 500m với cáp 75-3 ôm, kích thước 241.8mm×90.4mm×90.4mm, 0.64kg.</t>
  </si>
  <si>
    <t>DH-HAC-HDBW3231EP-Z</t>
  </si>
  <si>
    <t>DH-HAC-HFW3231EP-Z</t>
  </si>
  <si>
    <t xml:space="preserve">CAMERA HDCVI CÔNG NGHỆ MỚI PHÂN GIẢI 4M </t>
  </si>
  <si>
    <t>Lite</t>
  </si>
  <si>
    <t>DH-HAC-HFW1400RP</t>
  </si>
  <si>
    <t>• Độ phân giải 1/3" 4Megapixel CMOS 25fps@4MP, 25/30fps@1080p, 25/30fps@720p, hai ngõ ra tín hiệu phân giải 4MP và analog trên 2 đường truyền analog và HDCVI thời gian thực không trễ hình. 
• Độ nhạy sáng tối thiểu 0.03Lux/F1.5, 0Lux IR on, chế độ ngày đêm(ICR), tự động cân bằng trắng (AWB), tự động bù sáng (AGC), chống chói sáng(BLC,HLC), Chống ngược sáng DWDR, chống nhiễu (3D-DNR),  tầm xa hồng ngoại 20m với công nghệ hồng ngoại thông minh
• Ống kính cố định 3.6mm, chuẩn ngâm nước IP67,  điện áp DC12V, công suất 7W. Chất liệu vỏ plastic, môi trường làm việc từ -30°C~+60°C, khoảng cách truyền tải trên cáp đồng trục lên đến 300m với cáp 75-3 ôm, kích thước 154.3mm×69.8mm×69.8mm.0,2kg đối với mã thân và Φ85.4mm×69.1mm,0.1kg đối với mã dome</t>
  </si>
  <si>
    <t>DH-HAC-HDW1400RP</t>
  </si>
  <si>
    <t>DH-HAC-HFW1400TP</t>
  </si>
  <si>
    <t>DH-HAC-HDW1400MP</t>
  </si>
  <si>
    <t>• Độ phân giải 1/3" 4Megapixel CMOS 25fps@4MP, 25/30fps@1080p, 25/30fps@720p, hai ngõ ra tín hiệu phân giải 4MP và analog trên 2 đường truyền analog và HDCVI thời gian thực không trễ hình. 
• Độ nhạy sáng tối thiểu 0.03Lux/F1.5, 0Lux IR on, chế độ ngày đêm(ICR), tự động cân bằng trắng (AWB), tự động bù sáng (AGC), chống chói sáng(BLC,HLC),Chống ngược sáng DWDR, chống nhiễu (3D-DNR),  tầm xa hồng ngoại 30m với công nghệ hồng ngoại thông minh
• Ống kính cố định 3.6mm, chuẩn ngâm nước IP67,  điện áp DC12V, công suất 7W. Chất liệu vỏ kim loại, môi trường làm việc từ -30°C~+60°C, khoảng cách truyền tải trên cáp đồng trục lên đến 300m với cáp 75-3 ôm, kích thước Φ70mm×165mm 0.35kg đối với mã thân và Φ93.4mm×79.7mm 0.35kg đối với mã dome</t>
  </si>
  <si>
    <t>DH-HAC-HFW1400SP</t>
  </si>
  <si>
    <t>DH-HAC-HFW1400DP</t>
  </si>
  <si>
    <t>DH-HAC-HDW1400EMP</t>
  </si>
  <si>
    <t>DH-HAC-HDBW1400EP</t>
  </si>
  <si>
    <t>• Độ phân giải 1/3" 4Megapixel CMOS 25fps@4MP, 25/30fps@1080p, 25/30fps@720p, hai ngõ ra tín hiệu phân giải 4MP và analog trên 2 đường truyền analog và HDCVI thời gian thực không trễ hình. 
• Độ nhạy sáng tối thiểu 0.03Lux/F1.5, 0Lux IR on, chế độ ngày đêm(ICR), tự động cân bằng trắng (AWB), tự động bù sáng (AGC), chống chói sáng(BLC,HLC), Chống ngược sáng DWDR, chống nhiễu (3D-DNR),  tầm xa hồng ngoại 30m với công nghệ hồng ngoại thông minh
• Ống kính cố định 3.6mm, chuẩn ngâm nước IP67, chống va dập IK10, điện áp DC12V, công suất 7W. Chất liệu vỏ nhôm đúc, môi trường làm việc từ -30°C~+60°C, khoảng cách truyền tải trên cáp đồng trục lên đến 300m với cáp 75-3 ôm, kích thước Φ109.9mm×81.0mm, 0.32kg</t>
  </si>
  <si>
    <t>PRO</t>
  </si>
  <si>
    <t>DH-HAC-HFW2401SP</t>
  </si>
  <si>
    <t>DH-HAC-HDW2401MP</t>
  </si>
  <si>
    <t>DH-HAC-HDBW2401RP-Z-DP</t>
  </si>
  <si>
    <t>DH-HAC-HDW2401EMP</t>
  </si>
  <si>
    <t>DH-HAC-HFW2401DP</t>
  </si>
  <si>
    <t>Fish eye Camera</t>
  </si>
  <si>
    <t>DH-HAC-EB2401</t>
  </si>
  <si>
    <t>ĐẦU GHI HÌNH HDCVI</t>
  </si>
  <si>
    <t>XVR Seri</t>
  </si>
  <si>
    <t>DHI-XVR4104C</t>
  </si>
  <si>
    <t>DHI-XVR4108C</t>
  </si>
  <si>
    <t>DHI-XVR4104HS</t>
  </si>
  <si>
    <t>DHI-XVR4108HS</t>
  </si>
  <si>
    <t>DHI-XVR4116HS</t>
  </si>
  <si>
    <t>DHI-XVR5104HS</t>
  </si>
  <si>
    <t>DHI-XVR5108HS</t>
  </si>
  <si>
    <t>DHI-XVR5116HS</t>
  </si>
  <si>
    <t>DHI-XVR5216AN</t>
  </si>
  <si>
    <t>DHI-XVR5232AN</t>
  </si>
  <si>
    <t>• Đầu ghi hình 32 kênh, hỗ trợ camera HDCVI/Analog/IP/TVI/AHD, Chuẩn nén hình ảnh H.264+/H.264 với hai luồng dữ liệu với độ phân giải 1080P (1-15fps)720P/960H/D1(1-25fps)
• Hỗ trợ ghi hình tất cả các kênh 1080P (1-15fps), cổng ra tín hiệu video đồng thời 2HDMI/VGA/TV hỗ trợ matrix HDMI, 
• Hỗ trợ xem lại 1/4/9/16 kênh đồng thời với chế độ tìm kiếm thông minh
• Hỗ trợ kết nối nhiều nhãn hiệu camera IP với chuẩn tương tích Onvif 2.4
• Hỗ trợ kết nối Full 32 camera IP 1080P/720P, Hỗ trợ 2 ổ cứng 8TB, 3 cổng usb 2.0, 1 cổng RS485, 1 cổng RS232, 1 cổng eSATA, 1 cổng mạng RJ45(10/100/1000M), hỗ trợ điều kiển quay quét 3D thông minh với giao thức Dahua. 
• Hỗ trợ xem lại và trực tiếp qua mạng máy tính thiết bị di động. hỗ trợ cấu hình thông minh qua P2P, tên miền miễn phí trọn đời dahuaddns, audio đầu vào 1 cổng ra 1 cổng hỗ trợ đàm thoại hai chiều. Chế độ chia màn hình 1/4/8/9/16/25/36, quản lý đồng thời 128 tài khoản kết nối.
• Điện áp AV 100 -240V 50-60Hz công suất không ổ cứng 40W, môi trường làm việc -10 ~ 55 độ C, kích thước 440mm x 416mm x 68mm, trọng lượng không ổ cứng 6KG, chất liệu kim loại.</t>
  </si>
  <si>
    <t>liên hệ</t>
  </si>
  <si>
    <t>DHI-XVR5432L</t>
  </si>
  <si>
    <t>Đầu ghi hình 32 kênh,hỗ trợ camera HDCVI/Analog/IP/AHD/TVI ,Chuẩn nén hình ảnh H.264+/H.264 với hai luồng dữ liệu với độ phân giải 1080P (1-15fps)，1080N/720P/960H/D1/HD1/BCIF/CIF/QCIF (1~25/30fps), hỗ trợ ghi hình tất cả các kênh 720P và 1080P (1-15fps), cổng ra tín hiệu video đồng thời 2HDMI/VGA/TV， hỗ trợ xem lại 1/4/9/16 kênh đồng thời với chế độ tìm kiếm thông minh, Hỗ trợ kết nối nhiều nhãn hiệu camera IP với chuẩn tương tích Onvif 2.4, hỗ trợ kết nối Full 32 camera IP 1080P/720P, Hỗ trợ 4 ổ cứng 8TB, 3 cổng usb 2.0, 1 cổng RS485, 1 cổng RS232, 1 cổng eSATA, 1 cổng mạng RJ45(10/100/1000M), hỗ trợ điều kiển quay quét 3D thông minh với giao thức Dahua. Hỗ trợ xem lại và trực tiếp qua mạng máy tính thiết bị di động. hỗ trợ cấu hình thông minh qua P2P, tên miền miễn phí trọn đời dahuaddns, audio đầu vào 4 cổng ra 1 cổng hỗ trợ đàm thoại hai chiều, 16 kênh báo động đầu vào và 6 kênh đầu ra, chế độ chia màn hình 1/4/8/9/16/25/32, quản lý đồng thời 128 tài khoản kết nối, điện áp AV 100 -240V 50-60Hz công suất không ổ cứng 30W, môi trường làm việc -10 ~ 55 độ C, kích thước 440mm x 416mm x 68mm, trọng lượng không ổ cứng 6KG, chất liệu kim loại.</t>
  </si>
  <si>
    <t>DHI-XVR4232AN</t>
  </si>
  <si>
    <t>• Hỗ trợ camera HDCVI/Analog/IP/TVI/AHD ,Chuẩn nén hình ảnh H.264 với hai luồng dữ liệu với độ phân giải 1080N(1-12fps), 720P, 960H, D1(1-25fps)
• Hỗ trợ ghi hình tất cả các kênh 720P, cổng ra tín hiệu video đồng thời HDMI/VGA/TV, hỗ trợ xem lại 1/4/9/16 kênh đồng thời với chế độ tìm kiếm thông minh
• Hỗ trợ kết nối nhiều nhãn hiệu camera IP với chuẩn tương tích Onvif 2.4, hỗ trợ kết nối 2 camera IP 1080P và 4 camera IP 720P
• Hỗ trợ 2 ổ cứng 8TB, 2 cổng usb 2.0, 1 cổng RS485, 1 cổng mạng RJ45(10/100/1000M), hỗ trợ điều kiển quay quét 3D thông minh với giao thức Dahua
• Hỗ trợ xem lại và trực tiếp qua mạng máy tính thiết bị di động. hỗ trợ cấu hình thông minh qua P2P, tên miền miễn phí trọn đời dahuaddns, 1 cổng audio vào ra hỗ trợ đàm thoại hai chiều, chế độ chia màn hình 1/4/8/9/16/25/32, quản lý đồng thời 128 tài khoản kết nối
• Điện áp DC 12V/5A công suất không ổ cứng 15W, môi trường làm việc -10 ~ 55 độ C, kích thước 375mm x 285mm x 55mm, trọng lượng không ổ cứng 2,35KG, chất liệu kim loại.</t>
  </si>
  <si>
    <t>Liên hệ</t>
  </si>
  <si>
    <t>Dòng đầu ghi hình chạy camera 4mega - 4K thế hệ mới</t>
  </si>
  <si>
    <t>XVR5104C-4M</t>
  </si>
  <si>
    <t>XVR5108HS-4KL</t>
  </si>
  <si>
    <t>XVR5116H-4KL</t>
  </si>
  <si>
    <t>XVR5216AN-4KL</t>
  </si>
  <si>
    <t>BÁO GIÁ CAMERA IP DAHUA</t>
  </si>
  <si>
    <t xml:space="preserve">2.0mp IP
Eco-Savvy 3.0 Series </t>
  </si>
  <si>
    <t>DH-IPC-HDBW1230EP-S</t>
  </si>
  <si>
    <t>•  Độ phân giải 2 Megapixel cảm biến CMOS kích thước 1/2.9”, Max 25/30fps@1080P
•  Hỗ trợ mã hóa 2 luồng với định dạng H.265 và H.264
•  Chế độ ngày đêm (ICR), Chống ngược sáng DWDR, tự động cân bằng trắng (AWB), tự động bù sáng (AGC), chống ngược sáng(BLC), chống nhiễu (3D-DNR), tầm xa hồng ngoại 30m với công nghệ hồng ngoại thông minh
•  Hỗ trợ xem hình bằng nhiều công cụ: Web, phần mềm CMS (DSS/PSS) và DMSS
•  Ống kính cố định 2.8mm, chuẩn tương thích Onvif 2.4, chuẩn chống nước IP67, IK10, điện áp DC12V hoặc PoE (802.3af), công suất 6W
• Hỗ trợ khe cắm thẻ nhớ Micro SD lên đến 128Gb</t>
  </si>
  <si>
    <t>IPC-HFW1220MP-AS-I2</t>
  </si>
  <si>
    <t>IPC-HFW1220MP-S-I2</t>
  </si>
  <si>
    <t>1.0MP DSS</t>
  </si>
  <si>
    <t>DS2130FIP</t>
  </si>
  <si>
    <t>DS2130DIP</t>
  </si>
  <si>
    <t>2.0MP DSS</t>
  </si>
  <si>
    <t>DS2230DIP</t>
  </si>
  <si>
    <t>DS2230FIP</t>
  </si>
  <si>
    <t>3.0MP DSS</t>
  </si>
  <si>
    <t>DS2300DIP</t>
  </si>
  <si>
    <t>DS2300FIP</t>
  </si>
  <si>
    <t>1.3MP IP Camera</t>
  </si>
  <si>
    <t>DH-IPC-HFW1120SP-S3</t>
  </si>
  <si>
    <t xml:space="preserve">Độ phân giải 1/3” 1.3Megapixel progressive scan CMOS 25/30fps@1.3P((1280×960),. Độ nhạy sáng tối thiểu 0. 08Lux/F2.1(Color),  0Lux/F2.1(IR on), chống ngược sáng DWDR, chế độ ngày đêm(ICR), tự động cân bằng trắng (AWB),Tự động bù sáng (AGC), chống ngược sáng(BLC), Chống nhiễu (3D-DNR), tầm xa hồng ngoại 20m với công nghệ hồng ngoại thông minh, ống kính cố định 3.6mm, chuẩn tương thích Onvif 2.4, CGI, chuẩn ngâm nước IP67, điện áp DC12V hoặc PoE (802.3af), công suất 4.5W，chất liệu vỏ kim loại， Môi trường làm việc từ -30°C~+60°C，kích thước 154mm×60mm×59mm，trọng lượng 0.29KG </t>
  </si>
  <si>
    <t>DH-IPC-HDW1120SP-S3</t>
  </si>
  <si>
    <t xml:space="preserve">Độ phân giải 1/3” 1.3Megapixel progressive scan CMOS 25/30fps@1.3P((1280×960). Độ nhạy sáng tối thiểu 0. 08Lux/F2.1(Color),  0Lux/F2.1(IR on), chống ngược sáng DWDR, chế độ ngày đêm(ICR), tự động cân bằng trắng (AWB),Tự động bù sáng (AGC), chống ngược sáng(BLC), chống nhiễu (3D-DNR), tầm xa hồng ngoại 30m với công nghệ hồng ngoại thông minh, ống kính cố định 3.6mm, chuẩn tương thích Onvif 2.4, CGI, chuẩn chống nước IP67, điện áp DC12V hoặc PoE (802.3af), công suất 4.5W，chất liệu vỏ kim loại， môi trường làm việc từ -30°C~+60°C，kích thước 154mm×60mm×59mm，trọng lượng 0.29KG </t>
  </si>
  <si>
    <t>2.0MP IP Camera</t>
  </si>
  <si>
    <t>DH-IPC-HDW1220SP-S3</t>
  </si>
  <si>
    <t xml:space="preserve">Độ phân giải 1/2.7” 2Megapixel progressive scan CMOS 25/30fps@1080P((1920x1080).  Độ nhạy sáng tối thiểu 0. 025Lux/F2.1(Color), 0Lux/F2.1(IR on), chế độ ngày đêm(ICR), tự động cân bằng trắng (AWB), tự động bù sáng (AGC), chống ngược sáng(BLC), chống nhiễu (2D-DNR), chống ngược sáng DWDR, tầm xa hồng ngoại 30m với công nghệ hồng ngoại thông minh, ống kính cố định 3.6mm, chuẩn tương thích Onvif 2.4, chuẩn chống nước IP67, điện áp DC12V hoặc PoE (802.3af), công suất &lt;4.4W(IR on), chất liệu vỏ plastic, môi trường làm việc từ -30°C~+60°C, kích thước Φ108mm×84mm ,trọng lượng 0.25KG </t>
  </si>
  <si>
    <t>DH-IPC-HFW1220SP-S3</t>
  </si>
  <si>
    <t xml:space="preserve">Độ phân giải 1/2.7” 2Megapixel progressive scan CMOS 25/30fps@1080P((1920x1080). Độ nhạy sáng tối thiểu 0. 025Lux/F2.1(Color), 0Lux/F2.1(IR on), chế độ ngày đêm(ICR), tự động cân bằng trắng (AWB), tự động bù sáng (AGC), chống ngược sáng(BLC), Chống nhiễu (2D-DNR), Chống ngược sáng DWDR, tầm xa hồng ngoại 30m với công nghệ hồng ngoại thông minh, ống kính cố định 3.6mm, chuẩn tương thích Onvif 2.4, chuẩn chống nước IP67, điện áp DC12V hoặc PoE (802.3af), công suất &lt;5.5W(IR on), Chất liệu vỏ plastic, Môi trường làm việc từ -30°C~+60°C, kích thước Φ70mm×165mm, trọng lượng 0.3.8KG </t>
  </si>
  <si>
    <t>3.0MP IP Camera</t>
  </si>
  <si>
    <t>DH-IPC-HDW1320SP-S3</t>
  </si>
  <si>
    <t xml:space="preserve">Độ phân giải 1/2.9” 2Megapixel progressive scan CMOS 25/30fps@1080P((1920x1080).  Độ nhạy sáng tối thiểu 0. 01Lux/F2.0(Color), 0Lux/F2.1(IR on), chế độ ngày đêm(ICR), tự động cân bằng trắng (AWB), tự động bù sáng (AGC), chống ngược sáng(BLC), chống nhiễu (2D-DNR), chống ngược sáng DWDR, tầm xa hồng ngoại 30m với công nghệ hồng ngoại thông minh, ống kính cố định 3.6mm, chuẩn tương thích Onvif 2.4, chuẩn chống nước IP67, điện áp DC12V hoặc PoE (802.3af), công suất &lt;4.4W(IR on), chất liệu vỏ plastic, môi trường làm việc từ -30°C~+60°C, kích thước Φ108mm×84mm ,trọng lượng 0.25KG </t>
  </si>
  <si>
    <t>DH-IPC-HFW1320SP-S3</t>
  </si>
  <si>
    <t xml:space="preserve">Độ phân giải 1/2.9” 3Megapixel progressive scan CMOS 25/30fps@1080P((1920x1080). Độ nhạy sáng tối thiểu 0. 01Lux/F2.0(Color), 0Lux/F2.0(IR on), chế độ ngày đêm(ICR), tự động cân bằng trắng (AWB), tự động bù sáng (AGC), chống ngược sáng(BLC), Chống nhiễu (2D-DNR), Chống ngược sáng DWDR, tầm xa hồng ngoại 30m với công nghệ hồng ngoại thông minh, ống kính cố định 3.6mm, chuẩn tương thích Onvif 2.4, chuẩn chống nước IP67, điện áp DC12V hoặc PoE (802.3af), công suất &lt;5.5W(IR on), Chất liệu vỏ plastic, Môi trường làm việc từ -30°C~+60°C, kích thước Φ70mm×165mm, trọng lượng 0.3.8KG </t>
  </si>
  <si>
    <t xml:space="preserve">2.0mp IP
Eco-Savvy 3.0 
Series </t>
  </si>
  <si>
    <t>DH-IPC-HFW4231SP</t>
  </si>
  <si>
    <t>DH-IPC-HDW4231MP</t>
  </si>
  <si>
    <t>DH-IPC-HDBW4231F-AS</t>
  </si>
  <si>
    <t>DH-IPC-HDW4231EMP-AS</t>
  </si>
  <si>
    <t>DH-IPC-HFW4231DP-AS</t>
  </si>
  <si>
    <t xml:space="preserve">4.0mp IP
Eco-Savvy 3.0 
Series </t>
  </si>
  <si>
    <t>DH-IPC-HFW4431SP</t>
  </si>
  <si>
    <t>DH-IPC-HDW4431MP</t>
  </si>
  <si>
    <t>IPC-HFW4431D-AS</t>
  </si>
  <si>
    <t>DH-IPC-HFW5431E-Z</t>
  </si>
  <si>
    <t>DH-IPC-HDBW5431E-Z</t>
  </si>
  <si>
    <t xml:space="preserve">8.0mp IP
</t>
  </si>
  <si>
    <t>IPC-PFW8800-A180</t>
  </si>
  <si>
    <t>Camera 5MP</t>
  </si>
  <si>
    <t>DH-IPC-EB5500P</t>
  </si>
  <si>
    <t xml:space="preserve">Liên hệ </t>
  </si>
  <si>
    <t>Camera 12MP</t>
  </si>
  <si>
    <t>DH-IPC-EBW81200P</t>
  </si>
  <si>
    <t>DH-IPC-K15P</t>
  </si>
  <si>
    <t xml:space="preserve">Độ phân giải 1/3” 1.3Megapixel CMOS 25/30fps@1.3P(1280×960),  Độ nhạy sáng tối thiểu 0.1lux/F1.2(color), chế độ ngày đêm(ICR), chống ngược sáng DWDR, tự động cân bằng trắng (AWB),Tự động bù sáng (AGC), chống ngược sáng(BLC), chống nhiễu (3D-DNR), tự động điều chỉnh ánh sáng (Auto iris),  tầm xa hồng ngoại 10m với công nghệ hồng ngoại thông minh, ống kính cố định 2.8 mm, tích hợp míc và loa với chuẩn âm thanh G.711a / G.711u / PCM , đàm thoại 2 chiều, hỗ trợ khe cắm thẻ nhớ Micro SD, Max 64GB, tích hợp 2,4GHz Wi-Fi, cảm biến chuyển động chống động vật PIR khoảng chách 6M, chuẩn tương thích ONVIF, điện áp DC12V , công suất &lt;4W，chất liệu vỏ plastic， môi trường làm việc từ -30°C~+60°C，kích thước 66.6mm×99.5mm×131.2mm，trọng lượng 0.4KG </t>
  </si>
  <si>
    <t>DH-IPC-A15P</t>
  </si>
  <si>
    <t xml:space="preserve">Độ phân giải 1/3" 1.3M Progressive scan CMOS 25/30fps@1.3P(1280×960), 1.3 Megapixels, Độ nhạy sáng tối thiểu  0.01lux/F2.0(color),0lux/F2.0(IR on), tầm xa hồng ngoại 10m,  Chống ngược sáng DWDR, chế độ ngày đêm(ICR), tự động cân bằng trắng (AWB),Tự động bù sáng (AGC), chống ngược sáng(BLC,HLC), Chống nhiễu (3D-DNR),ống kính cố đinh 3.6mm, quay quét ngang (PAN)  355° tốc độ 100° /s, quay dọc lên xuống 90° 100° /s, hỗ trợ cài đặt trước 25 điểm, 8 hành trình (Tour), tích hợp míc và loa với chuẩn âm thanh G.711a;G.711Mu;AAC, hỡ trợ đàm thoại 2 chiều, tích hợp Wi-Fi(IEEE802.11b/g/n) khoảng cách 50m, hỗ trợ khe cắm thẻ nhớ Micro SD, up to 128 GB, điện áp DC 5V2A, công suất 8.2 W,  Môi trường làm việc từ-10°C~+45°C, , kích thước 94mm x 94mm x 94mm,  trọng lượng 0.22Kg, 
</t>
  </si>
  <si>
    <t>DH-IPC-C15P</t>
  </si>
  <si>
    <t xml:space="preserve">Độ phân giải 1/3” 1.3Megapixel CMOS 25/30fps@1.3P(1280×960),  độ nhạy sáng tối thiểu 1.96lux/F1.2(color),0lux/F1.2(IR on), chế độ ngày đêm(ICR), chống ngược sáng DWDR, tự động cân bằng trắng (AWB), tự động bù sáng (AGC), chống ngược sáng(BLC), Chống nhiễu (3D-DNR) , tầm xa hồng ngoại 10m với công nghệ hồng ngoại thông minh, ống kính cố định 2,3mm cho góc nhiền rộng lên đến 125 độ, tích hợp míc và loa với chuẩn âm thanh G.711a / G.711u / PCM , đàm thoại hai chiều, hỗ trợ khe cắm thẻ nhớ Micro SD, Max 128GB, tích hợp  Wi-Fi(IEEE802.11b/g/n) hỗ trợ P2P,chuẩn tương thích ONVIF, điện áp DC5V 1A , công suất &lt;4,5W，chất liệu vỏ plastic， môi trường làm việc từ -30°C~+60°C，kích thước 76mm*65mm*107mm，trọng lượng 0.14KG </t>
  </si>
  <si>
    <t>DH-IPC-C35P</t>
  </si>
  <si>
    <t xml:space="preserve">Độ phân giải 1/3” 3Megapixel CMOS 20fps@3MP(2304×1296) &amp; 25/30fps@1080P (1920×1080),  độ nhạy sáng tối thiểu 0.9lux/F1.2(color),0lux/F1.2(IR on), chế độ ngày đêm(ICR), chống ngược sáng DWDR, tự động cân bằng trắng (AWB), tự động bù sáng (AGC), chống ngược sáng(BLC), Chống nhiễu (3D-DNR) , tầm xa hồng ngoại 10m với công nghệ hồng ngoại thông minh, ống kính cố định 2,3mm cho góc nhiền rộng lên đến 120 độ, tích hợp míc và loa với chuẩn âm thanh G.711a / G.711u / PCM , đàm thoại hai chiều, hỗ trợ khe cắm thẻ nhớ Micro SD, Max 128GB, tích hợp  Wi-Fi(IEEE802.11b/g/n) hỗ trợ P2P,chuẩn tương thích ONVIF, điện áp DC5V 1A , công suất &lt;4,5W，chất liệu vỏ plastic， môi trường làm việc từ -30°C~+60°C，kích thước 76mm*65mm*107mm，trọng lượng 0.14KG </t>
  </si>
  <si>
    <t>DH-IPC-HFW1120SP-W</t>
  </si>
  <si>
    <t xml:space="preserve">Độ phân giải 1/3” 1.3Megapixel progressive scan CMOS 25/30fps@1.3P(1280×960). Độ nhạy sáng tối thiểu 0. 1Lux/F2.0(Color), 0Lux/F2.0(IR on), chế độ ngày đêm(ICR), chống ngược sáng DWDR, tự động cân bằng trắng (AWB),tự động bù sáng (AGC), chống ngược sáng(BLC), chống nhiễu (3D-DNR) , tầm xa hồng ngoại 30m với công nghệ hồng ngoại thông minh, ống kính cố định 3.6mm, tích hợp Wi-Fi(IEEE802.11b/g/n), khoảng cách wi-fi 50m, hỗ trợ khe cắm thẻ nhơ micro sd lên đến 128Gb ,chuẩn tương thích ONVIF, CGI, chuẩn chống nước IP66, điện áp DC12V , công suất &lt; 4.6W(IR on)，chất liệu vỏ kim loại， môi trường làm việc từ -30°C~+60°C，kích thước Φ70mm×165mm，trọng lượng 0.49KG </t>
  </si>
  <si>
    <t>IPC HDBW1120EP-W</t>
  </si>
  <si>
    <t xml:space="preserve">Độ phân giải 1/3” 1,3Megapixel progressive scan CMOS 25/30fps@1.3MP(1280x960).  Độ nhạy sáng tối thiểu 0. 1Lux/F1.8(Color),0Lux/F1.8 (IR on), chế độ ngày đêm(ICR), Chống ngược sáng DWDR, tự động cân bằng trắng (AWB),Tự động bù sáng (AGC), chống ngược sáng(BLC), Chống nhiễu (3D-DNR) , tầm xa hồng ngoại 30m với công nghệ hồng ngoại thông minh, ống kính cố định 3.6mm, tích hợp Wi-Fi(IEEE802.11b/g/n), khoảng cách wi-fi 50m, chuẩn tương thích ONVIF, CGI, chuẩn chống nước IP66, chống va đập IK10 điện áp DC12V , công suất &lt; 4.5W，kích thước Φ110mm×81mm
，trọng lượng 0.39KG </t>
  </si>
  <si>
    <t>DH-IPC-HFW1320SP-W</t>
  </si>
  <si>
    <t>Độ phân giải 1/3” 3Megapixel progressive scan CMOS 20fps@3M(2048x1536)&amp;25/30fps@1080P(1920×1080).  Độ nhạy sáng tối thiểu 0. 1Lux/F1.8(Color),0Lux/F1.8 (IR on), chế độ ngày đêm(ICR), Chống ngược sáng DWDR, tự động cân bằng trắng (AWB),Tự động bù sáng (AGC), chống ngược sáng(BLC), Chống nhiễu (3D-DNR) , tầm xa hồng ngoại 30m với công nghệ hồng ngoại thông minh, ống kính cố định 3.6mm, tích hợp Wi-Fi(IEEE802.11b/g/n), khoảng cách wi-fi 50m, chuẩn tương thích ONVIF, CGI, chuẩn chống nước IP66,  điện áp DC12V , công suất &lt; 4.5</t>
  </si>
  <si>
    <t>IPC HDBW1320EP-W</t>
  </si>
  <si>
    <t xml:space="preserve">Độ phân giải 1/3” 3Megapixel progressive scan CMOS 20fps@3M(2048x1536)&amp;25/30fps@1080P(1920×1080).  Độ nhạy sáng tối thiểu 0. 1Lux/F1.8(Color),0Lux/F1.8 (IR on), chế độ ngày đêm(ICR), Chống ngược sáng DWDR, tự động cân bằng trắng (AWB),Tự động bù sáng (AGC), chống ngược sáng(BLC), Chống nhiễu (3D-DNR) , tầm xa hồng ngoại 30m với công nghệ hồng ngoại thông minh, ống kính cố định 3.6mm, tích hợp Wi-Fi(IEEE802.11b/g/n), khoảng cách wi-fi 50m, chuẩn tương thích ONVIF, CGI, chuẩn chống nước IP66, chống va đập IK10 điện áp DC12V , công suất &lt; 4.5W，kích thước Φ110mm×81mms
，trọng lượng 0.39KG </t>
  </si>
  <si>
    <t>SD29204S-GN-W</t>
  </si>
  <si>
    <t xml:space="preserve">Độ phân giải 1/2.8” 2 Megapixel CMOS ,25/30fps@720P(1280x720), 2.0 Megapixels. Độ nhạy sáng tối thiểu 0.01lux/F1.8（color), tầm xa hồng ngoại 30m.  Chống ngược sáng DWDR, chế độ ngày đêm(ICR), tự động cân bằng trắng (AWB),Tự động bù sáng (AGC), chống ngược sáng(BLC,HLC), Chống nhiễu (3D-DNR), tự động điều chỉnh ánh sáng (Auto iris), tự động lấy nét, ống kính zoom quang học 4x (2.7mm~11mm), zoom số 16x, quay quét ngang (PAN)  360° tốc độ 100° /s, quay dọc lên xuống 90° tốc độ 60° /s, hỗ trợ lật hình 180°, hỗ trợ cài đặt trước(preset) 300 điểm, 5 khuôn mẫu (Pattern), 8 hành trình (Tour),  tự động quét và tự động quay(Auto Scan), (Auto Pan), tíc hợp míc với chuẩn âm thanh G.711a / G.711Mu(32kbps)/ PCM lên đến(128kbps). Hỗ trợ wifi, tích hỗ trợ khe cắm thẻ nhớ Micro SD, up to 64GB điện áp DC12V, POE, công suất 10W, 13W (IR on),  Môi trường làm việc từ-30ºC ~ 60ºC, kích thướcΦ132.7 (mm) x 116.5 (mm),  trọng lượng 0.95Kg, 
</t>
  </si>
  <si>
    <t>ĐẦU GHI HÌNH NVR</t>
  </si>
  <si>
    <t>DHI-NVR4104HS-4KS2</t>
  </si>
  <si>
    <t>DHI-NVR4108HS-4KS2</t>
  </si>
  <si>
    <t>DHI-NVR4116HS-4KS2</t>
  </si>
  <si>
    <t>NVR2104HS-S2</t>
  </si>
  <si>
    <t>Đầu ghi hình 4/8 kênh camera IP,  chuẩn nén hình ảnh H.264+/H.264/MJPEG với hai luồn dữ liệu hỗ trợ hiển thị 2CH 4MP và 8CH 720P , băng thông đầu vào max 80Mpbs, hỗ trợ lên đến camera 4MP, cổng ra tín hiệu video HDMI/VGA, hỗ trợ xem lại đồng thời 1/4/8 camera, hỗ trợ kết nối nhiều thương hiệu camera với chuẩn tương thích Onvif 2.4, hỗ trợ 1 ổ cứng 6TB, 2 usd 2.0, 1 cổng RJ4(10/100M), 1 cổng audio vào ra hỗ trợ đàm thoại 2 chiều, hỗ trợ điều khiển quay quét thông minh với giao thức dahua,  hỗ trợ xem lại và trực tiếp qua mạng máy tính thiết bị di động. hỗ trợ cấu hình thông minh qua P2P, tên miền miễn phí trọn đời dahuaddns, chế độ chia màn hình 1/4/8, quản lý đồng thời 128 tài khoản kết nối, điện áp DC 12V/2A công suất không ổ cứng 3W, môi trường làm việc -10 ~ 55 độ C, kích thước 325mm x 250mm x 55mm, trọng lượng không ổ cứng 1,25KG, chất liệu kim loại.</t>
  </si>
  <si>
    <t>NVR2108HS-S2</t>
  </si>
  <si>
    <t>NVR3104DS</t>
  </si>
  <si>
    <t>NVR3108DS</t>
  </si>
  <si>
    <t>WIFI</t>
  </si>
  <si>
    <t>NVR4104-W</t>
  </si>
  <si>
    <t>Đầu ghi hình 4 kênh IP camera input, chuẩn nén hình H.264/MJPEG, băng thông đầu vào tối đa  80Mbps , hỗ trợ ngõ ra tính hiệu video  đồng thời HDMI/VGA, hỗ trợ phân giải 1920×1080, 1280×1024, 1280×720, 1024×768, cho phép xem lại đồng thời 4 kênh, hỗ tợ nhiêu hãng camera: Dahua, Arecont Vision, AXIS, Bosch, Brickcom, Canon, CP Plus, Dynacolor, Honeywell, Panasonic, Pelco, Samsung, Sanyo, Sony, Videotec, Vivotek and etc. 
Chuản ONVIF Version 2.4, điều kiển camera quay quét 3D thông minh
Hỗ trợ  1 SATA HDD up to 4TB, 2 USB2.0
hỗ trợ giao thức WIFI WPS (Thêm camera chi bằng 1 nút bấm)
Phầm mềm quản lý thông mình, cho phép kết nối từ xa qua máy tính và thiết bị di dộng.</t>
  </si>
  <si>
    <t>DHI-NVR4216-4KS2</t>
  </si>
  <si>
    <t>DHI-NVR4232-4KS2</t>
  </si>
  <si>
    <t>NVR5208-4KS2</t>
    <phoneticPr fontId="0" type="noConversion"/>
  </si>
  <si>
    <t>NVR5216-4KS2</t>
    <phoneticPr fontId="0" type="noConversion"/>
  </si>
  <si>
    <t>NVR5232-4KS2</t>
    <phoneticPr fontId="0" type="noConversion"/>
  </si>
  <si>
    <t>NVR5416-4KS2</t>
  </si>
  <si>
    <t>NVR5432-4KS2</t>
    <phoneticPr fontId="0" type="noConversion"/>
  </si>
  <si>
    <t>NVR5464-4KS2</t>
  </si>
  <si>
    <t>NVR5832-4KS2</t>
  </si>
  <si>
    <t>Đầu ghi hình 32 kênh camera IP hỗ trợ lên đến 4k.  Chuẩn nén hình ảnh H.265/H.264/MJPEG/MPEG4 với hai luồn dữ liệu với phân giải hỗ trợ lên đến 12Mp/8Mp/6Mp/5Mp/4Mp/3Mp/1080P/ 720P/ D1, băng thông đầu vào max 320Mpbs, hỗ trợ lên đến camera 12MP, cổng ra tín hiệu video 2HDMI/VGA với phân giải 3840x2160, 1920×1080, 1280×1024, 1280×720, 1024×768, chế độ chia hình 1/4/8/9/16/25/36, hỗ trợ xem lại đồng thời 1/4/9/16 camera, hỗ trợ 16 cổng báo động đầu vào và 6 cổng báo động đầu ra. với các chế độ cảnh báo theo sự kiện (chuyển động. xâm nhập , mất kết nối) với các chức năng Recording, PTZ, Tour, Alarm, Video Push, Email, FTP, Snapshot, Buzzer &amp; Screen tips, hỗ trợ kết nối nhiều thương hiệu camera với chuẩn tương thích Onvif 2.4, hỗ trợ 8 ổ cứng lên đến 48 TB, 1 cổng eSATA, usb hỗ trợ 4 cổng , 2 cổng RJ4(10/100/1000M), 1 cổng RS232, 1 cổng audio vào ra hỗ trợ đàm thoại 2 chiều, hỗ trợ điều khiển quay quét thông minh với giao thức dahua.  Hỗ trợ xem lại và trực tiếp qua mạng máy tính thiết bị di động. hỗ trợ cấu hình thông minh qua P2P, tên miền miễn phí trọn đời dahuaddns, quản lý đồng thời 128 tài khoản kết nối, điện áp AC 100~240V, 50/60 Hz,  công suất không ổ cứng 16.7W, môi trường làm việc -10 ~ 55 độ C, kích thước 2U, 440mm×454mm×95mm, trọng lượng không ổ cứng 6,55KG, chất liệu kim loại.</t>
  </si>
  <si>
    <t>BÁO GIÁ CAMERA QUAY QUÉT</t>
  </si>
  <si>
    <t>STARLIGHT PTZ</t>
  </si>
  <si>
    <t>SD49225I-HC (Starlight, Chống ngược sáng)</t>
  </si>
  <si>
    <t xml:space="preserve">liên hệ </t>
  </si>
  <si>
    <t>SD59225I-HC</t>
  </si>
  <si>
    <t xml:space="preserve">SD6C131I-HC
(Starlight, Chống ngược sáng) </t>
  </si>
  <si>
    <t>SD6C225I-HC (Starlight, Chống ngược sáng)</t>
  </si>
  <si>
    <t>SD42212I-HC</t>
  </si>
  <si>
    <t xml:space="preserve">Độ phân giải 1/2.8” 2Megapixel CMOS , 25/30fps@1080P, 25/30/50/60fps@720P.Truyền tải tín hiệu HD trên dây cáp đồng trục không bị trễ. Hỗ trợ điều khiển OSD trên cáp đồng trục. Độ nhạy sáng tối thiểu 0.05 Lux/F1.6, B/W: 0.005Lux/F1.6. Chống ngược sáng DWDR, chế độ ngày đêm(ICR), tự động cân bằng trắng (AWB),Tự động bù sáng (AGC), chống ngược sáng(BLC). Chống nhiễu (3D-DNR) ống kính zoom quang học 12X (5.1 mm~61.2mm ), zoom số 16x, quay quét ngang (PAN)  360° tốc độ 300°/s, quay dọc lên xuống 90° 120°/s, hỗ trợ lật hình 180°, hỗ trợ cài đặt trước 80 điểm với giao thức (DH-SD) và 255 điểm với giao thức(Pelco-P/D), 5 khuôn mẫu (Pattern), 8 hành trình (Tour), 5 tự động quét và tự động quay(Auto Scan), (Auto Pan), hỗ trợ chạy lại các cài đặt trước khi có thao tác điều khiển (Idle Motion),tíc hợp 1 dây cắm míc, báo động 2 kênh vào 1 kênh ra, , chuẩn chống nước IP66, chống va đập IK10, điện áp AC24V 1.5A, công suất 10W,  Môi trường làm việc từ -10ºC ~ 60ºC, kích thước Φ170mm×155mm,  trọng lượng 3.3Kg, sản phẩm đã bao gồm nguồn điện
</t>
  </si>
  <si>
    <t>SD49225T-HN
(Starlight IR PTZ)</t>
  </si>
  <si>
    <t>SD59225U-HNI
(Starlight auto tracking)</t>
  </si>
  <si>
    <t>SD59131U-HNI
(Starlight auto tracking)</t>
  </si>
  <si>
    <t>SD29204T-GN</t>
  </si>
  <si>
    <t xml:space="preserve">Độ phân giải 1/2.8” CMOS ,25/30fps@720P(1280x720), 2.0 Megapixels, Độ nhạy sáng tối thiểu 0.01lux/F1.8（color), tầm xa hồng ngoại 10m,  Chống ngược sáng DWDR, chế độ ngày đêm(ICR), tự động cân bằng trắng (AWB),Tự động bù sáng (AGC), chống ngược sáng(BLC,HLC), Chống nhiễu (3D-DNR), tự động điều chỉnh ánh sáng (Auto iris), tự động lấy nét, ống kính zoom quang học 4x (2.7mm~11mm), zoom số 16x, quay quét ngang (PAN)  360° tốc độ 100° /s, quay dọc lên xuống 90° tốc độ 60° /s, hỗ trợ lật hình 180°, hỗ trợ cài đặt trước(preset) 300 điểm, 5 khuôn mẫu (Pattern), 8 hành trình (Tour),  tự động quét và tự động quay(Auto Scan), (Auto Pan), tíc hợp míc với chuẩn âm thanh G.711a / G.711Mu(32kbps)/ PCM lên đến(128kbps),, tích hỗ trợ khe cắm thẻ nhớ Micro SD, up to 64GB, điện áp DC12V, POE, công suất 10W, 13W (IR on),  Môi trường làm việc từ-30ºC ~ 60ºC, kích thướcΦ132.7 (mm) x 116.5 (mm),  trọng lượng 0.95Kg, 
</t>
  </si>
  <si>
    <t>SD42212T-HN
(Nhận diện khuôn mặt)</t>
  </si>
  <si>
    <t xml:space="preserve">Độ phân giải 1/2.8" 2Megapixel Exmor  CMOS , 25/30fps@1080P(1920×1080)  . Độ nhạy sáng tối thiểu0.05 Lux/F1.6, B/W: 0.005Lux/F1.6. Chống ngược sáng WDR(120db), chế độ ngày đêm(ICR), tự động cân bằng trắng (AWB).Tự động bù sáng (AGC), chống ngược sáng(BLC). Chống nhiễu (3D-DNR), tự động điều chỉnh ánh sáng (Auto iris), tự động lấy nét, ống kính zoom quang học 12X (5.1 mm~61.2mm ), zoom số 16x, quay quét ngang (PAN)  360° tốc độ 300°/s, quay dọc lên xuống 90° 120°/s, hỗ trợ lật hình 180°, hỗ trợ cài đặt trước 300 điểm với giao thức (DH-SD), 5 khuôn mẫu (Pattern), 8 hành trình (Tour), 5 tự động quét và tự động quay(Auto Scan), (Auto Pan), hỗ trợ chạy lại các cài đặt trước khi có thao tác điều khiển (Idle Motion), tíc hợp 1 dây cắm míc với chuẩn âm thanh G.711a / G.711u (32kbps) / PCM (128kbps), báo động 2 kênh vào 1 kênh ra, chuẩn chống nước IP66, chống va đập IK10, điện áp AC24V 1.5A, công suất 12W,  Môi trường làm việc từ -10ºC ~ 60ºC, kích thước Φ170mm×155mm,  trọng lượng 1.8Kg, sản phẩm đã bao gồm nguồn điện/ Các tính năng thông minh nhận diện khuôn mặt. Phát hiện thay đổi hiện trường, phát hiện đồ bỏ quên, thiết lập hàng rào ảo....
</t>
  </si>
  <si>
    <t>CAMERA HÀNH TRÌNH</t>
  </si>
  <si>
    <t>-</t>
  </si>
  <si>
    <t>DVR0404ME-SC</t>
  </si>
  <si>
    <t>Hỗ trợ  4 camera với phân giải SXGA
Chuẩn ghi hình H.264 với hai luồng dữ liệu
Ghi hình 4 kênh phân giải 960H 
Cổng ra tính hiệu video TV 
Hỗ trợ  2 USB2.0, 1 SD card
Tích hợp WIFI/3G/GPS với độ chính xác cao
Giải điện áp vào từ 6~36V
Nhiệt độ hoạt động từ -30°C~+60°C</t>
  </si>
  <si>
    <t>(GPS)</t>
  </si>
  <si>
    <t xml:space="preserve">DVR0404ME-SC-G </t>
  </si>
  <si>
    <t>(GPS/3G)</t>
  </si>
  <si>
    <t>DVR0404ME-SC-GC</t>
  </si>
  <si>
    <t>(GPS/3G/WIFI)</t>
  </si>
  <si>
    <t>DVR0404ME-SC-GCW</t>
  </si>
  <si>
    <t>DVR0404ME-HE</t>
  </si>
  <si>
    <t>Hỗ trợ  4 camera với phân giải SXGA
Chuẩn ghi hình H.264 với hai luồng dữ liệu
Ghi hình 4 kênh phân giải 960H 
Cổng ra tính hiệu video đồng thời  VGA/TV 
Hỗ trợ xem lại đồng thời 4 kênh
Hỗ trợ  1 SATA HDD 2.5'', 2 USB2.0, SD card
Tích hợp WIFI/3G/GPS với độ chính xác cao
Giải điện áp vào từ 6~36V
Nhiệt độ hoạt động từ -30°C~+60°C</t>
  </si>
  <si>
    <t>DVR0404ME-HE-G</t>
  </si>
  <si>
    <t>DVR0404ME-HE-GC</t>
  </si>
  <si>
    <t>DVR0404ME-HE-GCW</t>
  </si>
  <si>
    <t>Server riêng</t>
  </si>
  <si>
    <t>DSS4004</t>
  </si>
  <si>
    <t xml:space="preserve">Hỗ trợ kết nối và quản lý 200 thiết bị và 500 kênh video, hỗ trợ phần mềm quản lý thông minh. Với các chế độ cảnh báo quá tốc cho phép. Đi sai tuyến, khu vực cấm, cảnh báo về dừng đỗ.
CPU 4 nhân 64 bit, RAM 4GB, 2HDMI, 1VGA, Hỗ trợ 4 cổng SAT. Tích hợp sắn 1 ổ cứng 1T, 1 eSATA, 4 cổng LAN 100/1000Mbps,  USB tích hợp trước 2 cổng 3.0 sau 2 cổng 2.0, Môi trường hoạt động từ 0℃~50℃ khoảng chứa ổ cứng từ -20℃~﹢70℃, điện áp 100V~240V，47~63Hz, Công suất chưa bao gồm ổ cứng 35W~50W, 
</t>
  </si>
  <si>
    <t>Camera chuyên dụng</t>
  </si>
  <si>
    <t>CA-UM480BP</t>
  </si>
  <si>
    <t xml:space="preserve">Cảm biến hình ảnh 1/3" SONY Super HAD CCD II &amp; Effio-E DSP 
Độ phân giải 700TVL(Color)
Color: 0.001Lux@F1.2
Các tính năng tăng cường hình ảnh WDR(DWDR), Day/Night, 2DNR, AWB, AGC, BLC, MD
OSD tính hợp điều chình chất lượng hình ảnh
Ống kính cố định  2.8 mm 
Tính năng chống sốc vật lý
Chuẩn chống nước IP67, điện áp DC12V±10%
Nhiệt độ làm việc -40°C~+60°C </t>
  </si>
  <si>
    <t>CA-M180G-B-170</t>
  </si>
  <si>
    <t xml:space="preserve">Cảm biến hình ảnh 1/3" HDIS, Độ phân giải  720TVL
Độ nhạy sáng 0.05Lux@F1.2
Các tính năng tăng cường hình ảnh AWB, AGC BLC 
Ống kính cố định  2.1mm cho góc rộng lên đến 136º
Tính năng chống sốc vật lý
Chuẩn chống nước IP67, điện áp DC12V±10%
Nhiệt độ làm việc -40°C~+60°C </t>
  </si>
  <si>
    <t>CA-M180G-170</t>
  </si>
  <si>
    <t xml:space="preserve">Cảm biến hình ảnh 1/3" HDIS
Độ phân giải  720TVL
độ nhạy sáng 0.05Lux@F1.2
Các tính năng tăng cường hình ảnh AWB, AGC BLC 
Ống kính cố định  2.1mm cho góc rộng lên đến 136º
Tính năng chống sốc vật lý
Chuẩn chống nước IP67, điện áp DC12V±10%
Nhiệt độ làm việc -40°C~+60°C </t>
  </si>
  <si>
    <t>CA-MW183H</t>
  </si>
  <si>
    <t xml:space="preserve">Cảm biến hình ảnh 1/3" HDIS
Độ phân giải  720TVL 
Độ nhạy sáng 0.02Lux@F1.2
Chế độ ngày đêm (ICR), AWB, AGC, BLC
Ống kính cố định 2.8mm
Tầm xa hồng ngoại ban đêm  20m
Tính năng chống sốc vật lý
Chuẩn chống va đập IK08, điện áp DC12V±10%
Nhiệt độ làm việc -40°C~+60°C </t>
  </si>
  <si>
    <t>CA-MW181F</t>
  </si>
  <si>
    <t xml:space="preserve">Cảm biến hình ảnh 1/3" HDIS
Độ phân giải  720TVL 
Độ nhạy sáng 0.02Lux@F1.2
Chế độ ngày đêm (ICR), AWB, AGC, BLC
Ống kính cố định  2.1mm cho góc rộng lên đến 136º
Tầm xa hồng ngoại ban đêm  10m
Tính năng chống sốc vật lý
Chuẩn chống nước IP67, điện áp DC12V±10%
Nhiệt độ làm việc -40°C~+60°C </t>
  </si>
  <si>
    <t>CA-MW181E</t>
  </si>
  <si>
    <t xml:space="preserve">Cảm biến hình ảnh 1/3" HDIS
Độ phân giải  720TVL 
Độ nhạy sáng 0.01Lux@F1.2
Chế độ ngày đêm (ICR), AWB, AGC, BLC
Ống kính cố định 2.8mm
Tầm xa hồng ngoại ban đêm  10m
Tính năng chống sốc vật lý
Điện áp DC12V±10%
Nhiệt độ làm việc -40°C~+60°C </t>
  </si>
  <si>
    <t xml:space="preserve">Độ phân giải 1/2.8” 2MP Starlight HDCVI 30fps@1080P, Thời gian thực không trễ hình, ngõ ra tín hiệu đồng thời 1 cổng BNC HDCVI và một cổng test BNC chế độ analog, 1 cổng audio in và 1 cổng báo động in/out, Độ nhạy sáng tối thiểu  0.005Lux/F1.4, 0Lux IR on, chế độ ngày đêm(ICR), tự động cân bằng trắng (AWB), tự động bù sáng (AGC), chống chói sáng(BLC,HLC), chống ngược sáng thực WDR 120dB, chống nhiễu (3D-DNR), tầm xa hồng ngoại lên đế 50m với công nghệ hồng ngoại thông minh, ống kính điều chỉnh điện từ 2.7~12mm cho góc quan sát từ 95°~36°, , chuẩn ngâm nước IP67, chống va dập IK10, điện áp DC12V, công suất 12W. Chất liệu vỏ kim loại, môi trường làm việc từ -30°C~+60°C, khoảng cách truyền tải trên cáp đồng trục lên đến 300m với cáp 75-3 ôm，kích thước Φ159.1mm×117.9mm，trọng lượng 0,9KG </t>
  </si>
  <si>
    <t xml:space="preserve">Độ phân giải 1/2.8” 2MP Starlight HDCVI 30fps@1080P, Thời gian thực không trễ hình, ngõ ra tín hiệu đồng thời 1 cổng BNC HDCVI và một cổng test BNC chế độ analog, 1 cổng audio in và 1 cổng báo động in/out, Độ nhạy sáng tối thiểu  0.005Lux/F1.4, 0Lux IR on, chế độ ngày đêm(ICR), tự động cân bằng trắng (AWB), tự động bù sáng (AGC), chống chói sáng(BLC,HLC), chống ngược sáng thực WDR 120dB, chống nhiễu (3D-DNR), tầm xa hồng ngoại lên đế 100m với công nghệ hồng ngoại thông minh, ống kính điều chỉnh điện từ 2.7~12mm cho góc quan sát từ 95°~36°, , chuẩn ngâm nước IP67, chống va dập IK10, điện áp DC12V, công suất 16.6W. Chất liệu vỏ kim loại, môi trường làm việc từ -30°C~+60°C, khoảng cách truyền tải trên cáp đồng trục lên đến 300m với cáp 75-3 ôm，kích thước 273.2mm×95.0mm×95.0mm，trọng lượng 1,16KG </t>
  </si>
  <si>
    <t xml:space="preserve">Độ phân giải 1/3" 4MP CMOS 25/30fps@4MP, 25/30fps@1080P, 25/30fps@720P, Ngõ ra tín hiệu video có thể chuyển đổi giữa CVI và analog, độ nhạy sáng tối thiểu 0.03Lux/F2.0, 30IRE, 0Lux IR on, khoảng cách hồng ngoại lên đến 20m, ống kính cố định 3.6mm cho góc quan sát lên đến 84.8°, chế độ ngày đêm(ICR), tự động cân bằng trắng (AWB), tự động bù sáng (AGC), chống chói sáng(BLC,HLC), chống ngược sáng DWDR, chống nhiễu (2D-DNR), điện áp DC 12V công suất 3.2W, chuẩn ngâm nước IP67, môi trường làm việc -40°C ~ +60°C, kích thước 176mm×72.4mm×72.5mm, trọng lượng 0.43kg, chất liệu kim loại. </t>
  </si>
  <si>
    <t xml:space="preserve">Độ phân giải 1/3" 4MP CMOS 25/30fps@4MP, 25/30fps@1080P, 25/30fps@720P, Ngõ ra tín hiệu video có thể chuyển đổi giữa CVI và analog, độ nhạy sáng tối thiểu 0.03Lux/F2.0, 30IRE, 0Lux IR on, khoảng cách hồng ngoại lên đến 80m, ống kính cố định 3.6mm cho góc quan sát lên đến 84.8°, chế độ ngày đêm(ICR), tự động cân bằng trắng (AWB), tự động bù sáng (AGC), chống chói sáng(BLC,HLC), chống ngược sáng DWDR, chống nhiễu (2D-DNR), điện áp DC 12V công suất 5.2W, chuẩn ngâm nước IP67, môi trường làm việc -40°C ~ +60°C, kích thước 241.8mm×90.4mm×90.4mm, trọng lượng 0.72kg, chất liệu kim loại. </t>
  </si>
  <si>
    <t xml:space="preserve">Độ phân giải 1/3" 4MP CMOS 25/30fps@4MP, 25/30fps@1080P, 25/30fps@720P, Ngõ ra tín hiệu video có thể chuyển đổi giữa CVI và analog, độ nhạy sáng tối thiểu 0.03Lux/F2.0, 30IRE, 0Lux IR on, khoảng cách hồng ngoại lên đến 50m, ống kính cố định 3.6mm cho góc quan sát lên đến 84.8°, chế độ ngày đêm(ICR), tự động cân bằng trắng (AWB), tự động bù sáng (AGC), chống chói sáng(BLC,HLC), chống ngược sáng DWDR, chống nhiễu (2D-DNR), điện áp DC 12V công suất 4.1W, chuẩn ngâm nước IP67, môi trường làm việc -40°C ~ +60°C, kích thước 241.8mm×90.4mm×90.4mm, trọng lượng 0.72kg, chất liệu kim loại. </t>
  </si>
  <si>
    <t xml:space="preserve">Độ phân giải 1/3" 4Megapixel CMOS 25fps@4MP, 25/30fps@1080p,25/30fps@720p, hai ngõ ra tín hiệu phân giải 4MP và analog trên 2 đường truyền analog và HDCVI. Thời gian thực không trễ hình. Độ nhạy sáng tối thiểu 0.01Lux/F1.5, 0Lux IR on, chế độ ngày đêm(ICR), tự động cân bằng trắng (AWB), tự động bù sáng (AGC), chống chói sáng(BLC,HLC), chống ngược sáng thực WDR 120dB, chống nhiễu (3D-DNR),  tầm xa hồng ngoại 30m với công nghệ hồng ngoại thông minh, ống kính cố định 3.6mm, cho góc quan sát lên đến 79°, chuẩn ngâm nước IP67,  điện áp DC12V, công suất 4,9W. Chất liệu vỏ nhôm đúc, môi trường làm việc từ -30°C~+60°C, khoảng cách truyền tải trên cáp đồng trục lên đến 300m với cáp 75-3 ôm, kích thước 164.7mm×70mm×71.6mm, 0.44kg </t>
  </si>
  <si>
    <t xml:space="preserve">Độ phân giải 1/3" 4Megapixel CMOS 25fps@4MP, 25/30fps@1080p,25/30fps@720p, hai ngõ ra tín hiệu phân giải 4MP và analog trên 2 đường truyền analog và HDCVI. Thời gian thực không trễ hình. Độ nhạy sáng tối thiểu 0.01Lux/F1.5, 0Lux IR on, chế độ ngày đêm(ICR), tự động cân bằng trắng (AWB), tự động bù sáng (AGC), chống chói sáng(BLC,HLC), chống ngược sáng thực WDR 120dB, chống nhiễu (3D-DNR),  tầm xa hồng ngoại 30m với công nghệ hồng ngoại thông minh, ống kính cố định 3.6mm, cho góc quan sát lên đến 79°, chuẩn ngâm nước IP67,  điện áp DC12V, công suất 4,1W. Chất liệu vỏ nhôm đúc, môi trường làm việc từ -30°C~+60°C, khoảng cách truyền tải trên cáp đồng trục lên đến 300m với cáp 75-3 ôm, kích thước Φ93.4mm×79.4mm, 0.35kg </t>
  </si>
  <si>
    <t xml:space="preserve">Độ phân giải 1/3" 4Megapixel CMOS 25fps@4MP, 25/30fps@1080p,25/30fps@720p, hai ngõ ra tín hiệu phân giải 4MP và analog trên 2 đường truyền analog và HDCVI. Thời gian thực không trễ hình. Độ nhạy sáng tối thiểu 0.01Lux/F1.5, 0Lux IR on, chế độ ngày đêm(ICR), tự động cân bằng trắng (AWB), tự động bù sáng (AGC), chống chói sáng(BLC,HLC), chống ngược sáng thực WDR 120dB, chống nhiễu (3D-DNR),  tầm xa hồng ngoại 30m với công nghệ hồng ngoại thông minh, ống kính zoom quang học 2.7~12mm tương đương 4X, cho góc quan sát từ 98°~26°, chuẩn ngâm nước IP67, chống va đập IK10, điện áp DC12V, công suất 10.1W. Chất liệu vỏ nhôm đúc, môi trường làm việc từ -30°C~+60°C, khoảng cách truyền tải trên cáp đồng trục lên đến 300m với cáp 75-3 ôm, kích thước Φ122mm×88.9mm (Φ4.8"×3.5") 0.63kg </t>
  </si>
  <si>
    <t xml:space="preserve">Độ phân giải 1/3" 4Megapixel CMOS 25fps@4MP, 25/30fps@1080p,25/30fps@720p, hai ngõ ra tín hiệu phân giải 4MP và analog trên 2 đường truyền analog và HDCVI. Thời gian thực không trễ hình. Độ nhạy sáng tối thiểu 0.01Lux/F1.5, 0Lux IR on, chế độ ngày đêm(ICR), tự động cân bằng trắng (AWB), tự động bù sáng (AGC), chống chói sáng(BLC,HLC), chống ngược sáng thực WDR 120dB, chống nhiễu (3D-DNR),  tầm xa hồng ngoại 50m với công nghệ hồng ngoại thông minh, ống kính cố định 3.6mm, chuẩn ngâm nước IP67,  điện áp DC12V, công suất 7W. Chất liệu vỏ nhôm đúc, môi trường làm việc từ -30°C~+60°C, khoảng cách truyền tải trên cáp đồng trục lên đến 300m với cáp 75-3 ôm, kích thước Φ106mm×93.7mm, 0.58kg </t>
  </si>
  <si>
    <t>Độ phân giải 1/3" 4Megapixel CMOS 25fps@4MP, 25/30fps@1080p,25/30fps@720p, hai ngõ ra tín hiệu phân giải 4MP và analog trên 2 đường truyền analog và HDCVI. Thời gian thực không trễ hình. Độ nhạy sáng tối thiểu 0.01Lux/F1.5, 0Lux IR on, chế độ ngày đêm(ICR), tự động cân bằng trắng (AWB), tự động bù sáng (AGC), chống chói sáng(BLC,HLC), chống ngược sáng thực WDR 120dB, chống nhiễu (3D-DNR),  tầm xa hồng ngoại 80m với công nghệ hồng ngoại thông minh, ống kính cố định 3.6mm- 6mm, chuẩn ngâm nước IP67,  điện áp DC12V, công suất 7W. Chất liệu vỏ nhôm đúc, môi trường làm việc từ -30°C~+60°C, khoảng cách truyền tải trên cáp đồng trục lên đến 300m với cáp 75-3 ôm, kích thước 241.8mm×90.4mm×90.3mm, 0.77kg</t>
  </si>
  <si>
    <t xml:space="preserve">Độ phân giải 1/3" 4Megapixel CMOS 25fps@4MP, 25/30fps@1080p,25/30fps@720p, hai ngõ ra tín hiệu phân giải 4MP và analog trên 2 đường truyền analog và HDCVI. Thời gian thực không trễ hình. Độ nhạy sáng tối thiểu 0.01Lux/F2.0 (Color), 0.001lux/F2.0(B/W), chế độ ngày đêm(ICR), tự động cân bằng trắng (AWB), tự động bù sáng (AGC), chống chói sáng(BLC,HLC), chống ngược sáng thực WDR 120dB, chống nhiễu (3D-DNR), ống kính cố định 1.18mm panoramic, cho góc quan sát lên đến 180°, Chống va đập IK10,  điện áp DC12V, công suất 2.2W. Chất liệu vỏ nhôm đúc, môi trường làm việc từ -30°C~+60°C, khoảng cách truyền tải trên cáp đồng trục lên đến 300m với cáp 75-3 ôm, kích thước φ110mm×56mm, 0.41kg </t>
  </si>
  <si>
    <t>Hỗ trợ camera HDCVI/Analog/IP/TVI/AHD ,Chuẩn nén hình ảnh H.264 với hai luồng dữ liệu với độ phân giải 1080N/720P/960H/D1(1-25fps), hỗ trợ ghi hình tất cả các kênh 720P, cổng ra tín hiệu video đồng thời HDMI/VGA, hỗ trợ xem lại 4/8 kênh đồng thời với chế độ tìm kiếm thông minh, Hỗ trợ kết nối nhiều nhãn hiệu camera IP(4+1,8+2) hỗ trợ lên đến camera 2MP với chuẩn tương tích Onvif 2.4, Hỗ trợ 1 ổ cứng 8TB, 2 cổng usb 2.0, 1 cổng mạng RJ45(10/100M),1 cổng RS485, hỗ trợ điều kiển quay quét 3D thông minh với giao thức Dahua, Hỗ trợ xem lại và trực tiếp qua mạng máy tính thiết bị di động. hỗ trợ cấu hình thông minh qua P2P, tên miền miễn phí trọn đời dahuaddns, 1 cổng audio vào ra hỗ trợ đàm thoại hai chiều, chế độ chia màn hình 1/4 đối với đầu 4 cổng và 1/4/8/9 đối với đầu 8 cổng, quản lý đồng thời 128 tài khoản kết nối, điện áp DC 12V/2A công suất không ổ cứng 10W, môi trường làm việc -10 ~ 55 độ C, kích thước Mini 1U, 325mm×255mm×55mm, trọng lượng không ổ cứng 0,5KG, chất liệu kim plastic</t>
  </si>
  <si>
    <t>Hỗ trợ camera HDCVI/Analog/IP/TVI/AHD ,Chuẩn nén hình ảnh H.264 với hai luồng dữ liệu với độ phân giải 1080N/720P/960H/D1(1-25fps), hỗ trợ ghi hình tất cả các kênh 720P, cổng ra tín hiệu video đồng thời HDMI/VGA, hỗ trợ xem lại 4/8/16 kênh đồng thời với chế độ tìm kiếm thông minh, Hỗ trợ kết nối nhiều nhãn hiệu camera IP(4+1,8+2,16+2) hỗ trợ lên đến camera 2MP với chuẩn tương tích Onvif 2.4, Hỗ trợ 1 ổ cứng 8TB, 2 cổng usb 2.0, 1 cổng mạng RJ45(10/100M),1 cổng RS485, hỗ trợ điều kiển quay quét 3D thông minh với giao thức Dahua, Hỗ trợ xem lại và trực tiếp qua mạng máy tính thiết bị di động. hỗ trợ cấu hình thông minh qua P2P, tên miền miễn phí trọn đời dahuaddns, 1 cổng audio vào ra hỗ trợ đàm thoại hai chiều, chế độ chia màn hình 1/4 đối với đầu 4 cổng và 1/4/8/9 đối với đầu 8 cổng, quản lý đồng thời 128 tài khoản kết nối, điện áp DC 12V/2A công suất không ổ cứng 10W, môi trường làm việc -10 ~ 55 độ C, kích thước 205mm x 205mm x 40mm, trọng lượng không ổ cứng 0,75KG, chất liệu kim loại</t>
  </si>
  <si>
    <t>Hỗ trợ camera HDCVI/Analog/IP/TVI/AHD ,Chuẩn nén hình ảnh H.264+/H.264 với hai luồng dữ liệu với độ phân giải 1080P, 720P, 960H, D1(1-25fps), hỗ trợ ghi hình tất cả các kênh 1080P, cổng ra tín hiệu video đồng thời HDMI/VGA, hỗ trợ xem lại 4/8/16 kênh đồng thời với chế độ tìm kiếm thông minh, Hỗ trợ kết nối nhiều nhãn hiệu camera IP(4+2,8+4,16+8) hỗ trợ lên đến camera 5MP với chuẩn tương tích Onvif 2.4, Hỗ trợ 1 ổ cứng 8TB, 2 cổng usb 2.0, 1 cổng mạng RJ45(10/100M),1 cổng RS485, các tính năng thông minh phát hiện vượt rào, phát hiện xâm nhập, cảnh báo mất đồ, cảnh báo quên đồ, nhận diện khuôn mặt, kết nối máy tính tiền siêu thị POS, hỗ trợ điều kiển quay quét 3D thông minh với giao thức Dahua, Hỗ trợ xem lại và trực tiếp qua mạng máy tính thiết bị di động. hỗ trợ cấu hình thông minh qua P2P, tên miền miễn phí trọn đời dahuaddns, 1 cổng audio vào ra hỗ trợ đàm thoại hai chiều, chế độ chia màn hình 1/4/8/9/16, quản lý đồng thời 128 tài khoản kết nối, điện áp DC 12V/2A công suất không ổ cứng 10W, môi trường làm việc -10 ~ 55 độ C, kích thước 205mm x 205mm x 40mm, trọng lượng không ổ cứng 0,75KG, chất liệu kim loại</t>
  </si>
  <si>
    <t>Hỗ trợ cameAN HDCVI/Analog/IP/TVI/AHD ,Chuẩn nén hình ảnh H.264+/H.264 với hai luồng dữ liệu với độ phân giải 1080P(1~15fps)， 1080N/720P/960H/D1/HD1/BCIF/CIF/QCIF (1~25/30fps)
Sub steram:D1/CIF/QCIF(1~15fps),  hỗ trợ ghi hình tất cả các kênh 1080P, cổng ra tín hiệu video đồng thời HDMI/VGA, hỗ trợ xem lại 4/8/16 kênh đồng thời với chế độ tìm kiếm thông minh, Hỗ trợ kết nối nhiều nhãn hiệu camera IP 6/12/24 kênh, hỗ trợ lên đến camera 5MP với chuẩn tương tích Onvif 2.4, Hỗ trợ 2 ổ cứng 8TB, 2 cổng usb 2.0, 1 cổng mạng RJ45(10/100/1000M),1 cổng RS485, các tính năng thông minh phát hiện vượt rào, phát hiện xâm nhập, cảnh báo mất đồ, cảnh báo quên đồ, nhận diện khuôn mặt, kết nối máy tính tiền siêu thị POS, hỗ trợ điều kiển quay quét 3D thông minh với giao thức Dahua, Hỗ trợ xem lại và trực tiếp qua mạng máy tính thiết bị di động. hỗ trợ cấu hình thông minh qua P2P, tên miền miễn phí trọn đời dahuaddns, 1 cổng audio vào ra hỗ trợ đàm thoại hai chiều, chế độ chia màn hình 1/4/8/9/16, quản lý đồng thời 128 tài khoản kết nối, điện áp DC 12V/4A công suất không ổ cứng 15W, môi trường làm việc -10 ~ 55 độ C, kích thước 375mm×287mm×53mm, trọng lượng không ổ cứng 2.35KG, chất liệu kim loại</t>
  </si>
  <si>
    <t>•  Độ phân giải 2 Megapixel cảm biến CMOS kích thước 1/2.8”, Max 25/30fps@1080P
•  Hỗ trợ định dạng H.264/H.264H/H.264B 
•  Chế độ ngày đêm (ICR), Chống ngược sáng DWDR, tự động cân bằng trắng (AWB), tự động bù sáng (AGC), chống ngược sáng(BLC), chống nhiễu (3D-DNR), tầm xa hồng ngoại 30m với công nghệ hồng ngoại thông minh
•  Hỗ trợ xem hình bằng nhiều công cụ: Web, phần mềm CMS (DSS/PSS) và DMSS
•  Ống kính cố định 3.6mm, chuẩn tương thích Onvif 2.4, chuẩn chống nước IP67, điện áp DC12V hoặc PoE (802.3af), công suất 6W
• 1/1 Alarm in/out, 1/1 audio in/out,  hỗ trợ khe cắm thẻ nhớ Micro SD lên đến 128Gb
• Camera chuyên dụng giao thông, đường phố</t>
  </si>
  <si>
    <t>•  Độ phân giải 2 Megapixel cảm biến CMOS kích thước 1/2.8”, Max 25/30fps@1080P
•  Hỗ trợ định dạng H.264/H.264H/H.264B 
•  Chế độ ngày đêm (ICR), Chống ngược sáng DWDR, tự động cân bằng trắng (AWB), tự động bù sáng (AGC), chống ngược sáng(BLC), chống nhiễu (3D-DNR), tầm xa hồng ngoại 30m với công nghệ hồng ngoại thông minh
•  Hỗ trợ xem hình bằng nhiều công cụ: Web, phần mềm CMS (DSS/PSS) và DMSS
•  Ống kính cố định 3.6mm, chuẩn tương thích Onvif 2.4, chuẩn chống nước IP67, điện áp DC12V hoặc PoE (802.3af), công suất 6W
• Hỗ trợ khe cắm thẻ nhớ Micro SD lên đến 128Gb
• Camera chuyên dụng giao thông, đường phố</t>
  </si>
  <si>
    <t xml:space="preserve">Độ phân giải 1/4” 1.0 Megapixel progressive scan CMOS 25/30fps@1.0M(1280×720), Độ nhạy sáng tối thiểu 0. 1Lux/F2.0(Color), 0Lux/F2.0(IR on), chống ngược sáng DWDR, chế độ ngày đêm(ICR), tự động cân bằng trắng (AWB),Tự động bù sáng (AGC), chống ngược chói (BLC), Chống nhiễu (3D-DNR), tầm xa hồng ngoại 30m với công nghệ hồng ngoại thông minh MICRO LED, ống kính cố định 2.8mm cho góc nhìn lên đến 81°, chuẩn mạng RJ-45 (10/100Base-T) chuẩn tương thích Onvif S profile, CGI, chuẩn ngâm nước IP67, điện áp DC12V hoặc PoE (802.3af), công suất 3.5W， Môi trường làm việc từ -30°C~+60°C，kích thước Φ70mm×165mm，trọng lượng 0.38KG </t>
  </si>
  <si>
    <t xml:space="preserve">Độ phân giải 1/4” 1.0 Megapixel progressive scan CMOS 25/30fps@1.0M(1280×720), Độ nhạy sáng tối thiểu 0. 1Lux/F2.0(Color), 0Lux/F2.0(IR on), chống ngược sáng DWDR, chế độ ngày đêm(ICR), tự động cân bằng trắng (AWB),Tự động bù sáng (AGC), chống ngược chói (BLC), Chống nhiễu (3D-DNR), tầm xa hồng ngoại 30m với công nghệ hồng ngoại thông minh MICRO LED, ống kính cố định 2.8mm cho góc nhìn lên đến 81°, chuẩn mạng RJ-45 (10/100Base-T) chuẩn tương thích Onvif S profile, CGI, chuẩn ngâm nước IP67, điện áp DC12V hoặc PoE (802.3af), công suất 3.5W， Môi trường làm việc từ -30°C~+60°C，kích thước Φ108mm×84mm，trọng lượng 0.25KG </t>
  </si>
  <si>
    <t xml:space="preserve">Độ phân giải 1/2.9” 2.0 Megapixel progressive scan CMOS 25/30fps@2M(1920×1080),  Độ nhạy sáng tối thiểu 0. 1Lux/F2.0(Color), 0Lux/F2.0(IR on), chống ngược sáng DWDR, chế độ ngày đêm(ICR), tự động cân bằng trắng (AWB),Tự động bù sáng (AGC), chống ngược chói (BLC), Chống nhiễu (3D-DNR), tầm xa hồng ngoại 30m với công nghệ hồng ngoại thông minh MICRO LED, ống kính cố định 3,6mm cho góc nhìn lên đến 83°, chuẩn mạng RJ-45 (10/100Base-T) chuẩn tương thích Onvif CGI, chuẩn ngâm nước IP67, điện áp DC12V hoặc PoE (802.3af), công suất 4,2W， Môi trường làm việc từ -30°C~+60°C，kích thước Φ108mm×84mm，trọng lượng 0.25KG </t>
  </si>
  <si>
    <t>Độ phân giải 1/3” 3.0Megapixel progressive scan CMOS 20fps@3M(2048×1536)&amp;25/30fps@1080P(1920×1080),  Độ nhạy sáng tối thiểu 0. 1Lux/F2.0(Color), 0Lux/F2.0(IR on), chống ngược sáng DWDR, chế độ ngày đêm(ICR), tự động cân bằng trắng (AWB),Tự động bù sáng (AGC), chống ngược chói (BLC), Chống nhiễu (3D-DNR), tầm xa hồng ngoại 30m với công nghệ hồng ngoại thông minh MICRO LED, ống kính cố định 3,5mm cho góc nhìn lên đến 81°, chuẩn mạng RJ-45 (10/100Base-T) chuẩn tương thích ONVIF Profile S &amp; G, CGI, chuẩn ngâm nước IP67, điện áp DC12V hoặc PoE (802.3af), công suất 4,7W， Môi trường làm việc từ -30°C~+60°C，kích thước Φ70mm×165mm，trọng lượng 0.38KG</t>
  </si>
  <si>
    <t xml:space="preserve">Độ phân giải 1/3” 3.0Megapixel progressive scan CMOS 20fps@3M(2048×1536)&amp;25/30fps@1080P(1920×1080),  Độ nhạy sáng tối thiểu 0. 1Lux/F2.0(Color), 0Lux/F2.0(IR on), chống ngược sáng DWDR, chế độ ngày đêm(ICR), tự động cân bằng trắng (AWB),Tự động bù sáng (AGC), chống ngược chói (BLC), Chống nhiễu (3D-DNR), tầm xa hồng ngoại 30m với công nghệ hồng ngoại thông minh MICRO LED, ống kính cố định 3,5mm cho góc nhìn lên đến 81°, chuẩn mạng RJ-45 (10/100Base-T) chuẩn tương thích ONVIF Profile S &amp; G, CGI, chuẩn ngâm nước IP67, điện áp DC12V hoặc PoE (802.3af), công suất 4,7W， Môi trường làm việc từ -30°C~+60°C，kích thướcΦ108mm×84mm，trọng lượng 0.85KG </t>
  </si>
  <si>
    <t xml:space="preserve">Độ phân giải  1/2.8” 2 MPixel cảm biến CMOS Exmor , khung hình 50/60fps@1080P(1920×1080), Hỗ trợ mã hóa 3 luồng với định dạng H.265+/H.265/H.264+/H.264, Công nghệ Start Light với độ nhạy sáng cực thấp 0.009Lux/F2.0 (ảnh màu), và 0Lux/F2.0 (ảnh hồng ngoại), Chế độ ngày đêm ICR, chống ngược sáng thực WDR(120dB), Chế độ Ngày Đêm ICR, chống nhiễu hình ảnh 3DNR, Tự động cân bằng trắng AWB, Tự động bù sáng AGC, Chống ngược sáng BLC.., Hỗ trợ hồng ngoại thông minh lên đến 30m, ống kính cố định 3.6mm cho góc quan sát lên đến 87°, Hỗ trợ các tính năng thông minh: nhận dạng khuôn mặt, phát hiện xâm nhập, thay đổi hiện trường, hàng rào ảo..,  chuẩn tương thích ONVIF, PSIA, CGI, Hỗ trợ xem hình bằng nhiều công cụ: Web, phần mềm CMS (DSS/PSS) và DMSS, chuẩn ngâm nuóc IP67, điên áp DC12V, PoE (802.3af), môi trường làm việc -30° C ~ +60° C độ ẩm lớn hơn 95%. 
</t>
  </si>
  <si>
    <t xml:space="preserve">Độ phân giải  1/2.8” 2 MPixel cảm biến CMOS Exmor , khung hình 50/60fps@1080P(1920×1080), Hỗ trợ mã hóa 3 luồng với định dạng H.265+/H.265/H.264+/H.264, Công nghệ Start Light với độ nhạy sáng cực thấp 0.009Lux/F2.0 (ảnh màu), và 0Lux/F2.0 (ảnh hồng ngoại), Chế độ ngày đêm ICR, chống ngược sáng thực WDR(120dB), Chế độ Ngày Đêm ICR, chống nhiễu hình ảnh 3DNR, Tự động cân bằng trắng AWB, Tự động bù sáng AGC, Chống ngược sáng BLC.., Hỗ trợ hồng ngoại thông minh lên đến 20m, ống kính cố định 3.6mm cho góc quan sát lên đến 87°, hỗ trợ audio và alarm vào ra, hỗ trợ thẻ nhỡ lên đến 128Gb, Hỗ trợ các tính năng thông minh: nhận dạng khuôn mặt, phát hiện xâm nhập, thay đổi hiện trường, hàng rào ảo..,  chuẩn tương thích ONVIF, PSIA, CGI, Hỗ trợ xem hình bằng nhiều công cụ: Web, phần mềm CMS (DSS/PSS) và DMSS, chuẩn ngâm nuóc IP67 IK10, điên áp DC12V, PoE (802.3af), môi trường làm việc -30° C ~ +60° C độ ẩm lớn hơn 95%. </t>
  </si>
  <si>
    <t xml:space="preserve">Độ phân giải  1/2.8” 2 MPixel cảm biến CMOS Exmor , khung hình 50/60fps@1080P(1920×1080), Hỗ trợ mã hóa 3 luồng với định dạng H.265+/H.265/H.264+/H.264, Công nghệ Start Light với độ nhạy sáng cực thấp 0.009Lux/F2.0 (ảnh màu), và 0Lux/F2.0 (ảnh hồng ngoại), Chế độ ngày đêm ICR, chống ngược sáng thực WDR(120dB), Chế độ Ngày Đêm ICR, chống nhiễu hình ảnh 3DNR, Tự động cân bằng trắng AWB, Tự động bù sáng AGC, Chống ngược sáng BLC.., Hỗ trợ hồng ngoại thông minh lên đến 50m, ống kính cố định 3.6mm cho góc quan sát lên đến 87°, tích hợp mic với chuẩn âm thanh G.711a/ G.711Mu/ AAC/ G.726, hỗ trợ thẻ nhỡ lên đến 128Gb, Hỗ trợ các tính năng thông minh: nhận dạng khuôn mặt, phát hiện xâm nhập, thay đổi hiện trường, hàng rào ảo..,  chuẩn tương thích ONVIF, PSIA, CGI, Hỗ trợ xem hình bằng nhiều công cụ: Web, phần mềm CMS (DSS/PSS) và DMSS, chuẩn ngâm nuóc IP67, điên áp DC12V, PoE (802.3af), môi trường làm việc -30° C ~ +60° C độ ẩm lớn hơn 95%. </t>
  </si>
  <si>
    <t xml:space="preserve">Độ phân giải  1/2.8” 2 MPixel cảm biến CMOS Exmor , khung hình 50/60fps@1080P(1920×1080), Hỗ trợ mã hóa 3 luồng với định dạng H.265+/H.265/H.264+/H.264, Công nghệ Start Light với độ nhạy sáng cực thấp 0.009Lux/F2.0 (ảnh màu), và 0Lux/F2.0 (ảnh hồng ngoại), Chế độ ngày đêm ICR, chống ngược sáng thực WDR(120dB), Chế độ Ngày Đêm ICR, chống nhiễu hình ảnh 3DNR, Tự động cân bằng trắng AWB, Tự động bù sáng AGC, Chống ngược sáng BLC.., Hỗ trợ hồng ngoại thông minh lên đến 80m, ống kính cố định 3.6mm cho góc quan sát lên đến 87°,  hỗ trợ audio và alarm vào ra,, hỗ trợ thẻ nhỡ lên đến 128Gb, Hỗ trợ các tính năng thông minh: nhận dạng khuôn mặt, phát hiện xâm nhập, thay đổi hiện trường, hàng rào ảo..,  chuẩn tương thích ONVIF, PSIA, CGI, Hỗ trợ xem hình bằng nhiều công cụ: Web, phần mềm CMS (DSS/PSS) và DMSS, chuẩn ngâm nuóc IP67, điên áp DC12V, PoE (802.3af), môi trường làm việc -30° C ~ +60° C độ ẩm lớn hơn 95%. </t>
  </si>
  <si>
    <t xml:space="preserve">Độ phân giải  1/3” 4Megapixel progressive scan CMOS , khung hình 25/30fps@4M(2688 x 1520), Hỗ trợ mã hóa 3 luồng với định dạng H.265+/H.265/H.264+/H.264,  độ nhạy sáng cực thấp 0. 08Lux/F2.0 (Color), 0Lux/F2.0 (IR on), Chế độ ngày đêm ICR, chống ngược sáng thực WDR(120dB), Chế độ Ngày Đêm ICR, chống nhiễu hình ảnh 3DNR, Tự động cân bằng trắng AWB, Tự động bù sáng AGC, Chống ngược sáng BLC.., Hỗ trợ hồng ngoại thông minh lên đến 30m, ống kính cố định 3.6mm cho góc quan sát lên đến 87°, Hỗ trợ các tính năng thông minh: nhận dạng khuôn mặt, phát hiện xâm nhập, thay đổi hiện trường, hàng rào ảo..,  chuẩn tương thích ONVIF, PSIA, CGI, Hỗ trợ xem hình bằng nhiều công cụ: Web, phần mềm CMS (DSS/PSS) và DMSS, chuẩn ngâm nuóc IP67, điên áp DC12V, PoE (802.3af), môi trường làm việc -30° C ~ +60° C độ ẩm lớn hơn 95%. 
</t>
  </si>
  <si>
    <t xml:space="preserve">Độ phân giải  1/3” 4Megapixel progressive scan CMOS , khung hình 25/30fps@4M(2688 x 1520), Hỗ trợ mã hóa 3 luồng với định dạng H.265+/H.265/H.264+/H.264, 0. 08Lux/F2.0 (Color), 0Lux/F2.0 (IR on), Chế độ ngày đêm ICR, chống ngược sáng thực WDR(120dB), Chế độ Ngày Đêm ICR, chống nhiễu hình ảnh 3DNR, Tự động cân bằng trắng AWB, Tự động bù sáng AGC, Chống ngược sáng BLC.., Hỗ trợ hồng ngoại thông minh lên đến 80m, ống kính cố định 3.6mm cho góc quan sát lên đến 87°, hỗ trợ audio và alarm vào ra, hỗ trợ thẻ nhỡ lên đến 128Gb, Hỗ trợ các tính năng thông minh: nhận dạng khuôn mặt, phát hiện xâm nhập, thay đổi hiện trường, hàng rào ảo..,  chuẩn tương thích ONVIF, PSIA, CGI, Hỗ trợ xem hình bằng nhiều công cụ: Web, phần mềm CMS (DSS/PSS) và DMSS, chuẩn ngâm nuóc IP67, điên áp DC12V, PoE (802.3af), môi trường làm việc -30° C ~ +60° C độ ẩm lớn hơn 95%. </t>
  </si>
  <si>
    <t xml:space="preserve">1/3” 4Megapixel progressive scan Exmor CMOS , khung hình 25/30fps@4M(2688 x 1520), Hỗ trợ mã hóa 3 luồng với định dạng H.265+/H.265/H.264+/H.264, 0.03Lux/F1.4 (Color); 0Lux/F1.4 (IR on), Chế độ ngày đêm ICR, chống ngược sáng thực WDR(120dB), Chế độ Ngày Đêm ICR, chống nhiễu hình ảnh 3DNR, Tự động cân bằng trắng AWB, Tự động bù sáng AGC, Chống ngược sáng BLC.., Hỗ trợ hồng ngoại thông minh lên đến 50m, ống kính điều chỉnh tiêu cự từ  2,8 ~12mm cho góc quan sát từ 100°~35°, hỗ trợ audio và alarm vào ra, hỗ trợ thẻ nhỡ lên đến 128Gb, Hỗ trợ các tính năng thông minh: nhận dạng khuôn mặt, phát hiện xâm nhập, thay đổi hiện trường, hàng rào ảo..,  chuẩn tương thích ONVIF, PSIA, CGI, Hỗ trợ xem hình bằng nhiều công cụ: Web, phần mềm CMS (DSS/PSS) và DMSS, chuẩn ngâm nuóc IP67, điên áp DC12V, PoE (802.3af), môi trường làm việc -30° C ~ +60° C độ ẩm lớn hơn 95%. </t>
  </si>
  <si>
    <t xml:space="preserve">Độ phân giải 1/3” 5Megapixel progressive scan CMOS, Max 12fps@5M(2560×1920), 25/30fps@UXGA.  Độ nhạy sáng tối thiểu 0.01lux/F2.6(color) ,0.001Lux@F2.6(B/W), chế độ ngày đêm(ICR), Chống ngược sáng DWDR, tự động cân bằng trắng (AWB),Tự động bù sáng (AGC), chống ngược sáng(BLC), chống nhiễu (3D-DNR),  ống kính mắt cá với tiêu cự 1.42mm cho góc quan sát lên đến 185° , hỗ trợ khe cắm thẻ nhớ lên đến 64GB, chuẩn tương thích ONVIF,PSIA,CGI, tích hợp mic thu âm với chuẩn âm thanh G.711a/G.711u/PCM, hỗ trợ 1 cổng báo động in/out, chuẩn chống va đập  IK10, điện áp DC12V hoặc PoE , công suất 6W, môi trường làm việc từ -30°C~+60°C，kích thước Φ110mm×54mm，trọng lượng 0.25KG </t>
  </si>
  <si>
    <t xml:space="preserve">Độ phân giải 1/2.3” 12M progressive scan CMOS, Max 15fps@12M(4000x3000), 25/30fps@3M(2048x1536).  Độ nhạy sáng tối thiểu 0.01Lux/F2.2(Color), 0Lux/F2.2(IR on), chế độ ngày đêm(ICR), Chống ngược sáng DWDR, tự động cân bằng trắng (AWB),Tự động bù sáng (AGC), chống ngược sáng(BLC), chống nhiễu (3D-DNR), tầm xa hồng ngoại 10m,  ống kính mắt cá với tiêu cự 1.57mm cho góc quan sát lên đến 185° , hỗ trợ khe cắm thẻ nhớ lên đến 64GB, chuẩn tương thích ONVIF,PSIA,CGI, tích hợp mic thu âm với chuẩn âm thanh G.711a/G.711u/PCM, hỗ trợ 1 cổng báo động in/out, chuẩn chống va đập  IK10, Chuẩn ngâm nước IP67, điện áp DC12V, PoE (802.3af) , công suất 13W, môi trường làm việc từ -30°C~+60°C，kích thước Φ150mm x 50.7mm，trọng lượng 0.85KG </t>
  </si>
  <si>
    <t>Đầu ghi hình 4/8/16 kênh camera IP,  chuẩn nén hình ảnh H.265/H.264 với hai luồn dữ liệu hỗ trợ hiển thị 2CH 4K và 4CH 1080, 16CH 720 , băng thông đầu vào max 80Mpbs, hỗ trợ lên đến camera 8MP, cổng ra tín hiệu video HDMI/VGA, hỗ trợ xem lại đồng thời 1/4/8/16 camera, hỗ trợ kết nối nhiều thương hiệu camera với chuẩn tương thích Onvif 2.4, hỗ trợ 1 ổ cứng 6TB, 2 usb 2.0, 1 cổng RJ4(10/100M), 1 cổng audio vào ra hỗ trợ đàm thoại 2 chiều, hỗ trợ điều khiển quay quét thông minh với giao thức dahua,  hỗ trợ xem lại và trực tiếp qua mạng máy tính thiết bị di động. hỗ trợ cấu hình thông minh qua P2P, tên miền miễn phí trọn đời dahuaddns, chế độ chia màn hình 1/4/8/9/16, quản lý đồng thời 128 tài khoản kết nối, điện áp DC 12V/2A công suất không ổ cứng 6.3W, môi trường làm việc -10 ~ 55 độ C, kích thước 260mm×224.9mm×47.6mm, trọng lượng không ổ cứng 1.6KG, chất liệu kim loại.</t>
  </si>
  <si>
    <t>Đầu ghi hình 16/32 kênh camera IP hỗ trợ phân giải lên đến 4K,  H.265/H.264/MJPEG/MPEG4, hỗ trợ camera phân giải 8Mp/ 6Mp/ 5MP/ 4MP/ 3MP/ 1080P/ 1.3MP/ 720P etc., băng thông đầu vào max 200Mpbs, cổng ra tín hiệu video HDMI/VGA, hỗ trợ xem lại đồng thời 1/4/8/16 camera, hỗ trợ kết nối nhiều thương hiệu camera với chuẩn tương thích Onvif 2.4, hỗ trợ 2 SATA III Port, Up to 6 TB, usb hỗ trợ 2 cổng 1 cổng 2.0 một cổng 3.0, 1 RJ-45 Port (10/100/1000Mbps), 1 cổng audio vào ra hỗ trợ đàm thoại 2 chiều, hỗ trợ điều khiển quay quét thông minh với giao thức dahua,  Hỗ trợ xem lại và trực tiếp qua mạng máy tính thiết bị di động. hỗ trợ cấu hình thông minh qua P2P, tên miền miễn phí trọn đời dahuaddns, chế độ chia màn hình 1/4/8/9/16, quản lý đồng thời 128 tài khoản kết nối, điện áp DC 12V/4A công suất không ổ cứng 6,9W, môi trường làm việc -10 ~ 55 độ C, kích thước, 1U 375mm×281.5mm×56mm trọng lượng không ổ cứng 3.2KG, chất liệu kim loại.</t>
  </si>
  <si>
    <t>Đầu ghi hình 8/16/32 kênh camera IP hỗ trợ lên đến 4k.  Chuẩn nén hình ảnh H.265/H.264/MJPEG/MPEG4 với hai luồn dữ liệu với phân giải hỗ trợ lên đến 12Mp/8Mp/6Mp/5Mp/4Mp/3Mp/1080P/ 720P/ D1, băng thông đầu vào max 320Mpbs, hỗ trợ lên đến camera 12MP, cổng ra tín hiệu video HDMI/VGA với phân giải 3840x2160, 1920×1080, 1280×1024, 1280×720, 1024×768, chế độ chia hình 1/4/8/9/16/25/36, hỗ trợ xem lại đồng thời 1/4/9/16 camera, hỗ trợ 4 cổng báo động đầu vào và 2 cổng báo động đầu ra. với các chế độ cảnh báo theo sự kiện (chuyển động. xâm nhập , mất kết nối) với các chứng năng Recording, PTZ, Tour, Alarm, Video Push, Email, FTP, Snapshot, Buzzer &amp; Screen tips, hỗ trợ kết nối nhiều thương hiệu camera với chuẩn tương thích Onvif 2.4, hỗ trợ 2 ổ cứng lên đến 12 TB, usb hỗ trợ 2 cổng , 1 cổng RJ4(10/100/1000M), 1 cổng RS232, 1 cổng audio vào ra hỗ trợ đàm thoại 2 chiều, hỗ trợ điều khiển quay quét thông minh với giao thức dahua.  Hỗ trợ xem lại và trực tiếp qua mạng máy tính thiết bị di động. hỗ trợ cấu hình thông minh qua P2P, tên miền miễn phí trọn đời dahuaddns, quản lý đồng thời 128 tài khoản kết nối, điện áp  DC12V/4A,  công suất không ổ cứng 9,5W, môi trường làm việc -10 ~ 55 độ C, kích thước 375mm×282mm×56mm, trọng lượng không ổ cứng 1.6KG, chất liệu kim loại.</t>
  </si>
  <si>
    <t>Đầu ghi hình 16/32/64 kênh camera IP hỗ trợ lên đến 4k.  Chuẩn nén hình ảnh H.265/H.264/MJPEG/MPEG4 với hai luồn dữ liệu với phân giải hỗ trợ lên đến 12Mp/8Mp/6Mp/5Mp/4Mp/3Mp/1080P/ 720P/ D1, băng thông đầu vào max 320Mpbs, hỗ trợ lên đến camera 12MP, cổng ra tín hiệu video 2HDMI/VGA với phân giải 3840x2160, 1920×1080, 1280×1024, 1280×720, 1024×768, chế độ chia hình 1/4/8/9/16/25/36, hỗ trợ xem lại đồng thời 1/4/9/16 camera, hỗ trợ 16 cổng báo động đầu vào và 6 cổng báo động đầu ra. với các chế độ cảnh báo theo sự kiện (chuyển động. xâm nhập , mất kết nối) với các chứng năng Recording, PTZ, Tour, Alarm, Video Push, Email, FTP, Snapshot, Buzzer &amp; Screen tips, hỗ trợ kết nối nhiều thương hiệu camera với chuẩn tương thích Onvif 2.4, hỗ trợ 4 ổ cứng lên đến 24 TB, usb hỗ trợ 3 cổng , 2 cổng RJ4(10/100/1000M), 1 cổng RS232, 1 cổng audio vào ra hỗ trợ đàm thoại 2 chiều, hỗ trợ điều khiển quay quét thông minh với giao thức dahua.  Hỗ trợ xem lại và trực tiếp qua mạng máy tính thiết bị di động. hỗ trợ cấu hình thông minh qua P2P, tên miền miễn phí trọn đời dahuaddns, quản lý đồng thời 128 tài khoản kết nối, điện áp AC 100~240V, 50/60 Hz,  công suất không ổ cứng 16.7W, môi trường làm việc -10 ~ 55 độ C, kích thước 31.5U, 440mm×413mm×75mm, trọng lượng không ổ cứng 4.3KG, chất liệu kim loại.</t>
  </si>
  <si>
    <t xml:space="preserve">Độ phân giải 1/2.8” 2Megapixel Exmor R CMOS ,25/30fps@1080P, 25/30/50/60fps@720P.Truyền tải tín hiệu HD trên dây cáp đồng trục không bị trễ. Hỗ trợ điều khiển OSD trên cáp đồng trục. Độ nhạy sáng tối thiểu 0.005Lux@F1.6; 0Lux@F1.6 (IR on). Chống ngược sáng thực WDR 120dB, tầm xa hồng ngoại 100m, chế độ ngày đêm(ICR), tự động cân bằng trắng (AWB),Tự động bù sáng (AGC), chống ngược sáng(BLC). Chống nhiễu (3D-DNR) ống kính zoom quang học 25X (4.8mm~120mm), zoom số 16x, quay quét ngang (PAN)  360° tốc độ 200°/s, quay dọc lên xuống 90° 120°/s, hỗ trợ lật hình 180°, hỗ trợ cài đặt trước 300 điểm với giao thức (DH-SD, Pelco-P/D), 5 khuôn mẫu (Pattern), 8 hành trình (Tour), 5 tự động quét và tự động quay(Auto Scan), (Auto Pan), hỗ trợ chạy lại các cài đặt trước khi có thao tác điều khiển (Idle Motion),tíc hợp 1 dây cắm míc, báo động 2 kênh vào 1 kênh ra, 1 kênh RS485 , chuẩn chống nước IP66, điện áp DC 12V/3A, công suất 13W,20W (IR on),  Môi trường làm việc từ -40ºC ~ 70ºC, kích thước Φ160(mm) x 295(mm)  trọng lượng 4 Kg, sản phẩm chưa bao gồm adapter đi kèm
</t>
  </si>
  <si>
    <t xml:space="preserve">Độ phân giải 1/2.8” 2Megapixel Exmor R CMOS ,25/30fps@1080P, 25/30/50/60fps@720P.Truyền tải tín hiệu HD trên dây cáp đồng trục không bị trễ. Hỗ trợ điều khiển OSD trên cáp đồng trục. Độ nhạy sáng tối thiểu 0.005Lux@F1.6; 0Lux@F1.6 (IR on). Chống ngược sáng thực WDR 120dB, tầm xa hồng ngoại 150m,  chế độ ngày đêm(ICR), tự động cân bằng trắng (AWB),Tự động bù sáng (AGC), chống ngược sáng(BLC). Chống nhiễu (3D-DNR) ống kính zoom quang học 25X (4.8mm~120mm), zoom số 16x, quay quét ngang (PAN)  360° tốc độ 160°/s, quay dọc lên xuống 90° 120°/s, hỗ trợ lật hình 180°, hỗ trợ cài đặt trước 300 điểm với giao thức (DH-SD, Pelco-P/D), 5 khuôn mẫu (Pattern), 8 hành trình (Tour), 5 tự động quét và tự động quay(Auto Scan), (Auto Pan), hỗ trợ chạy lại các cài đặt trước khi có thao tác điều khiển (Idle Motion),tíc hợp 1 dây cắm míc, báo động 2 kênh vào 1 kênh ra, 1 kênh RS485 , chuẩn chống nước IP66, điện áp AC24V/3A(±10%), công suất 13W,23W (IR on),  Môi trường làm việc từ -40°C ~ 60°C, kích thước Φ204.7(mm) x 359.9(mm) trọng lượng 7,8 Kg, sản phẩm đã bao gồm adapter đi kèm
</t>
  </si>
  <si>
    <t xml:space="preserve">Độ phân giải 1MP 1/2.8” STARVIS™ CMOS ,25/30/50/60fps@720P. Truyền tải tín hiệu HD trên dây cáp đồng trục không bị trễ. Hỗ trợ điều khiển OSD trên cáp đồng trục. 0.005Lux@F1.6; 0Lux@F1.6 (IR on). Chống ngược sáng thực WDR 120dB, tầm xa hồng ngoại 150m,  chế độ ngày đêm(ICR), tự động cân bằng trắng (AWB),Tự động bù sáng (AGC), chống ngược sáng(BLC). Chống nhiễu (3D-DNR) ống kính zoom quang học 31X (4.8mm~120mm), zoom số 16x, quay quét ngang (PAN)  360° tốc độ 160°/s, quay dọc lên xuống 90° 120°/s, hỗ trợ lật hình 180°, hỗ trợ cài đặt trước 300 điểm với giao thức (DH-SD, Pelco-P/D), 5 khuôn mẫu (Pattern), 8 hành trình (Tour), 5 tự động quét và tự động quay(Auto Scan), (Auto Pan), hỗ trợ chạy lại các cài đặt trước khi có thao tác điều khiển (Idle Motion),tíc hợp 1 dây cắm míc, báo động 2 kênh vào 1 kênh ra, 1 kênh RS485 , chuẩn chống nước IP66, điện áp AC24V/3A(±10%), công suất 13W,23W (IR on),  Môi trường làm việc từ -40°C ~ 60°C, kích thước Φ204.7(mm) x 359.9(mm) trọng lượng 7,8 Kg, sản phẩm đã bao gồm adapter đi kèm
</t>
  </si>
  <si>
    <t>Độ phân giải 1/2.8” 2Megapixel Exmor R CMOS ,Chuẩn nén hình ảnh H.265/H.264 / MJPEG với 3 luồng dự liệu cho phân giải (1 ~ 50/60fps) 1080P/720P, Độ nhạy sáng tối thiểu 0.005Lux@F1.6; 0Lux@F1.6 (IR on),  tầm xa hồng ngoại 100m,  Chống ngược sáng thực WDR (120dB), chế độ ngày đêm(ICR), tự động cân bằng trắng (AWB),Tự động bù sáng (AGC), chống ngược sáng(BLC,HLC), Chống nhiễu (3D-DNR), tự động lấy nét, ống kính zoom quang học 25X (4.8mm~120mm), zoom số 16x, quay quét ngang (PAN)  360° tốc độ 200° /s, quay dọc lên xuống 90° 120° /s, hỗ trợ lật hình 180°,  hỗ trợ cài đặt trước 300 điểm với giao thức (DH-SD), 5 khuôn mẫu (Pattern), 8 hành trình (Tour), 5 tự động quét và tự động quay(Auto Scan), (Auto Pan), hỗ trợ chạy lại các cài đặt trước khi có thao tác điều khiển (Idle Motion),tíc hợp 1 dây cắm míc, báo động 2 kênh vào 1 kênh ra , chuẩn chống nước IP66, điện ápAC 24V/3A (±10%)  PoE+(802.3at) , công suất 13W,20W (IR on),  Môi trường làm việc từ -40ºC ~ 70ºC , kích thước Φ160(mm) x 295(mm),  trọng lượng 4.2kg, sản phẩm đã bao gồm nguồn và chân đế đi kèm/  Các tính năng thông minh nhận diện khuôn mặt. phát hiện thay đổi hiện trường, phát hiện đồ bỏ quên, thiết lập hàng rào ảo Starlight  .... (sản phẩm không bao gồm adaper đi kèm )</t>
  </si>
  <si>
    <t>Độ phân giải 1/2.8” 2Megapixel Exmor R CMOS ,Chuẩn nén hình ảnh H.265/H.264 / MJPEG với 3 luồng dự liệu cho phân giải (1 ~ 50/60fps) 1080P/720P, Độ nhạy sáng tối thiểu 0.005Lux@F1.6; 0Lux@F1.6 (IR on),  tầm xa hồng ngoại 150m,  Chống ngược sáng thực WDR (120dB), chế độ ngày đêm(ICR), tự động cân bằng trắng (AWB),Tự động bù sáng (AGC), chống ngược sáng(BLC,HLC), Chống nhiễu (3D-DNR), tự động lấy nét, ống kính zoom quang học 25X (4.8mm~120mm), zoom số 16x, quay quét ngang (PAN)  360° tốc độ 300° /s, quay dọc lên xuống 90° 200° /s, hỗ trợ lật hình 180°,  hỗ trợ cài đặt trước 300 điểm với giao thức (DH-SD), 5 khuôn mẫu (Pattern), 8 hành trình (Tour), 5 tự động quét và tự động quay(Auto Scan), (Auto Pan), hỗ trợ chạy lại các cài đặt trước khi có thao tác điều khiển (Idle Motion),tíc hợp 1 dây cắm míc, báo động 2 kênh vào 1 kênh ra , chuẩn chống nước IP66, điện ápAC 24V/3A (±10%)  PoE+(802.3at) , công suất 13W,23W (IR on),  Môi trường làm việc từ -40ºC ~ 70ºC , kích thước Φ186.0(mm) x 309(mm),  trọng lượng 6.8kg, sản phẩm đã bao gồm nguồn và chân đế đi kèm/  Các tính năng thông minh Auto tracking ( tự động quay theo đối tượng)  nhận diện khuôn mặt. phát hiện thay đổi hiện trường, phát hiện đồ bỏ quên, thiết lập hàng rào ảo Starlight  ....</t>
  </si>
  <si>
    <t>Độ phân giải 1/2.8” 1.3Megapixel Exmor R CMOS ,Chuẩn nén hình ảnh H.265/H.264 / MJPEG với 3 luồng dự liệu cho phân giải (1 ~ 50/60fps) 720P, Độ nhạy sáng tối thiểu 0.005Lux@F1.6; 0Lux@F1.6 (IR on),  tầm xa hồng ngoại 150m,  Chống ngược sáng thực WDR (120dB), chế độ ngày đêm(ICR), tự động cân bằng trắng (AWB),Tự động bù sáng (AGC), chống ngược sáng(BLC,HLC), Chống nhiễu (3D-DNR), tự động lấy nét, ống kính zoom quang học 31X (4.8mm~150mm), zoom số 16x, quay quét ngang (PAN)  360° tốc độ 300° /s, quay dọc lên xuống 90° 200° /s, hỗ trợ lật hình 180°,  hỗ trợ cài đặt trước 300 điểm với giao thức (DH-SD), 5 khuôn mẫu (Pattern), 8 hành trình (Tour), 5 tự động quét và tự động quay(Auto Scan), (Auto Pan), hỗ trợ chạy lại các cài đặt trước khi có thao tác điều khiển (Idle Motion),tíc hợp 1 dây cắm míc, báo động 2 kênh vào 1 kênh ra , chuẩn chống nước IP66, điện ápAC 24V/3A (±10%)  PoE+(802.3at) , công suất 13W,23W (IR on),  Môi trường làm việc từ -40ºC ~ 70ºC , kích thước Φ186.0(mm) x 309(mm),  trọng lượng 6.8kg, sản phẩm đã bao gồm nguồn và chân đế đi kèm/  Các tính năng thông minh Auto tracking ( tự động quay theo đối tượng)  nhận diện khuôn mặt. phát hiện thay đổi hiện trường, phát hiện đồ bỏ quên, thiết lập hàng rào ảo Starlight  ....</t>
  </si>
  <si>
    <t>• Hỗ trợ camera HDCVI/Analog/IP/TVI/AHD , Chuẩn nén hình ảnh H.264+/H.264 với hai luồng dữ liệu độ phân giải 4MP(1-15fps)1080P/720P(25/30fps)
•  Hỗ trợ ghi hình tất cả các kênh 4MP, cổng ra tín hiệu video đồng thời 1 HDMI(up to 3840x2160),1 VGA, hỗ trợ xem lại 4 kênh đồng thời với chế độ tìm kiếm thông minh
•  Hỗ trợ kết nối nhiều nhãn hiệu camera IP(4+2) hỗ trợ lên đến camera 5MP với chuẩn tương tích Onvif 2.4
• Hỗ trợ 1 ổ cứng 8TB, 2 cổng usd 2.0, 1 cổng mạng RJ45(10/100M),1 cổng RS485,  hỗ trợ điều kiển quay quét 3D thông minh với giao thức Dahua
•  Hỗ trợ xem lại và trực tiếp qua mạng máy tính thiết bị di động, hỗ trợ cấu hình thông minh qua P2P, tên miền miễn phí trọn đời dahuaddns, 1 cổng audio vào ra hỗ trợ đàm thoại hai chiều, chế độ chia màn hình 1/4/8/9/16, quản lý đồng thời 128 tài khoản kết nối, điện áp DC 12V/2A công suất không ổ cứng 10W
• Môi trường làm việc -10 ~ 55 độ C, kích thước 205mm×211mm×45mm, trọng lượng không ổ cứng 0,75KG, chất liệu kim loại</t>
  </si>
  <si>
    <t>• Hỗ trợ camera HDCVI/Analog/IP/TVI/AHD , Chuẩn nén hình ảnh H.264+/H.264 với hai luồng dữ liệu độ phân giải 4MP(1-15fps)1080P/720P(25/30fps)
•  Hỗ trợ ghi hình tất cả các kênh 4MP, cổng ra tín hiệu video đồng thời 1 HDMI(up to 3840x2160),1 VGA, hỗ trợ xem lại 8/16 kênh đồng thời với chế độ tìm kiếm thông minh
•  Hỗ trợ kết nối nhiều nhãn hiệu camera IP(8+4,16+8) hỗ trợ lên đến camera 5MP với chuẩn tương tích Onvif 2.4
• Hỗ trợ 1 ổ cứng 8TB, 2 cổng usd 2.0, 1 cổng mạng RJ45(10/100M),1 cổng RS485,  hỗ trợ điều kiển quay quét 3D thông minh với giao thức Dahua
•  Hỗ trợ xem lại và trực tiếp qua mạng máy tính thiết bị di động, hỗ trợ cấu hình thông minh qua P2P, tên miền miễn phí trọn đời dahuaddns, 1 cổng audio vào ra hỗ trợ đàm thoại hai chiều, chế độ chia màn hình 1/4/8/9/16, quản lý đồng thời 128 tài khoản kết nối, điện áp DC 12V/2A công suất không ổ cứng 10W
• Môi trường làm việc -10 ~ 55 độ C, kích thước 325mm×255mm×55mm, trọng lượng không ổ cứng 1,5KG, chất liệu kim loại</t>
  </si>
  <si>
    <t>• Hỗ trợ camera HDCVI/Analog/IP/TVI/AHD , Chuẩn nén hình ảnh H.264+/H.264 với hai luồng dữ liệu độ phân giải 4MP(1-15fps)1080P/720P(25/30fps)
•  Hỗ trợ ghi hình tất cả các kênh 4MP, cổng ra tín hiệu video đồng thời 1 HDMI(up to 3840x2160),1 VGA, hỗ trợ xem lại 16 kênh đồng thời với chế độ tìm kiếm thông minh
•  Hỗ trợ kết nối nhiều nhãn hiệu camera IP(16+8) hỗ trợ lên đến camera 5MP với chuẩn tương tích Onvif 2.4
• Hỗ trợ 2 ổ cứng, mỗi ổ tối đa 8TB, 2 cổng usd 2.0, 1 cổng mạng RJ45(10/100M),1 cổng RS485,  hỗ trợ điều kiển quay quét 3D thông minh với giao thức Dahua
•  Hỗ trợ xem lại và trực tiếp qua mạng máy tính thiết bị di động, hỗ trợ cấu hình thông minh qua P2P, tên miền miễn phí trọn đời dahuaddns, 1 cổng audio vào ra hỗ trợ đàm thoại hai chiều, chế độ chia màn hình 1/4/8/9/16, quản lý đồng thời 128 tài khoản kết nối, điện áp DC 12V/2A công suất không ổ cứng 10W
• Môi trường làm việc -10 ~ 55 độ C,  kích thước 260mm x 220mm x 40mm, trọng lượng không ổ cứng 2,35KG, chất liệu kim loại.</t>
  </si>
  <si>
    <t>•  Độ phân giải 8MPixel cảm biến CMOS kích thước 1/2.8” 
•  Hỗ trợ mã hóa với định dạng H.265 và H.264 &amp; Max 25fps@4096x1800 hỗ trợ các tính năng thông minh : Hỗ trợ xem toàn cảnh 180˚, phát hiện xâm nhập, xác định đối tượng thêm vào hoặc mất tích, phát hiện khuôn mặt, heat map, E-PTZ
•  Chế độ ngày đêm (ICR), tự động cân bằng trắng (AWB), tự động bù sáng (AGC), chống ngược sáng(BLC), chống nhiễu (3D-DNR), tầm xa hồng ngoại 30m với công nghệ hồng ngoại thông minh
•  Chuẩn ngâm nước IP67, CHỐNG ĐẬP PHÁ IK10, điện áp DC12V, -40° C ~ +60° C</t>
  </si>
  <si>
    <t>Camera Huviron</t>
  </si>
  <si>
    <t>ANALOG 700TVL</t>
  </si>
  <si>
    <t>BẢO HÀNH</t>
  </si>
  <si>
    <t>SK-DC80/MS17P</t>
  </si>
  <si>
    <t xml:space="preserve">
'- Cảm biến hình ảnh: APTINA C-MOS
- Độ phân giải: 700 TVL
- Ống kính cố định : 3.6 mm
- Độ nhạy sáng : 3Lux  
- Giảm nhiễu 2D
 - Nguồn: 12VDC
</t>
  </si>
  <si>
    <t>12 THÁNG</t>
  </si>
  <si>
    <t>SK-DC80IR/MS17P</t>
  </si>
  <si>
    <t xml:space="preserve">- Cảm biến hình ảnh: APTINA C-MOS
- Độ phân giải: 700 TVL
- Ống kính cố định : 3.6 mm
 - Độ nhạy sáng: 0 LUX ( hồng ngoại bật ), 3 LUX ( hồng ngoại tắt )
- Giảm nhiễu 2D
- Số lượng hồng ngoại: 24 LED
- Tầm xa: 20M
 - Nguồn: 12VDC
 </t>
  </si>
  <si>
    <t>SK-DC80IR/MS17AIP</t>
  </si>
  <si>
    <t xml:space="preserve">- Cảm biến hình ảnh: APTINA C-MOS
- Độ phân giải: 700 TVL
- Ống kính thay đổi : 2.8 - 12mm
 - Độ nhạy sáng: 0 LUX ( hồng ngoại bật ), 3 LUX ( hồng ngoại tắt )
 - Giảm nhiễu 2D
- Số lượng hồng ngoại: 22 LED
- Tầm xa: 20M
 - Nguồn: 12VDC
 </t>
  </si>
  <si>
    <t>SK-DC80IR/MS19P</t>
  </si>
  <si>
    <t xml:space="preserve">- Cảm biến hình ảnh: 1/3" 1,2Mega Image Sensor
- Độ phân giải: 1000 TVL
- Ống kính cố định : 3.6 mm
 - Độ nhạy sáng: 0 LUX ( hồng ngoại bật ), 3 LUX ( hồng ngoại tắt )
- Giảm nhiễu ban đêm: 3DNR
- Số lượng hồng ngoại: 24 LED
- Tầm xa: 20M
 - Nguồn: 12VDC, max 200mA
- True Day Night
 </t>
  </si>
  <si>
    <t>SK-VC60P</t>
  </si>
  <si>
    <t xml:space="preserve">-Cảm biến hình ảnh: 1/3” INTERLINE TRANSFER TYPE COLOR CCD
- Độ phân giải: 700 TVL
- Ống kính : 3,6mm
-  Độ nhạy sáng : 0,1 Lux
-Nguồn 12VDC-1A
- Dòng 120mA Max.
</t>
  </si>
  <si>
    <t xml:space="preserve">SK-VC81IR/M446P </t>
  </si>
  <si>
    <t xml:space="preserve">-Cảm biến hình ảnh: 1/3” COLOR SONY SUPER HAD CCD Ⅱ (960H)
- Độ phân giải: 700 TVL
- Tiêu cự ống kính : 3,6mm
-  Độ nhạy sáng : 0 Lux ( hồng ngoại bật) 
                           0,1 Lux ( hồng ngoại tắt)
- Tự động bù sáng, bù tín hiệu hình ảnh, cân bằng trắng, ổn định hình ảnh kĩ thuật số, giảm nhiễu 2D
- ATR(EFFIO-E2)
- Số lượng hồng ngoại: 25 Led tầm nhìn 25m
</t>
  </si>
  <si>
    <t>SK-DC80IR /M557P</t>
  </si>
  <si>
    <t xml:space="preserve">-Cảm biến hình ảnh: 1/3” COLOR SONY SUPER HAD CCD Ⅱ (960H), GEN7 DSP
- Độ phân giải: 700 TVL, B/W : 750TV-LINE
- Tiêu cự ống kính : 3,6 mm
-  Độ nhạy sáng : 0. 1 Lu x ( F/1.6 ), 0.00 03Lux(S ense up X512)
- Tự động bù sáng, bù tín hiệu hình ảnh, cân bằng trắng, ổn định hình ảnh kĩ thuật số, giảm nhiễu 2D
- Cân bằng trắng: ATW(2,500°K ~ 9,500°K)/MANUAL/AWC.
- Bù Sáng: OFF/BLC/HLC/DWDR
- ATR(EFFIO-E2).
- Gamma: γ= 0.45 typ.(0.2 ~ 1.0).
- Phát hiện chuyển động: 4 vùng
- Giảm nhiễu 3D ban đêm cho hình ảnh sáng và trong hơn.
- Ngày/Đêm: AUTO, COLOR, B/W, EXT
- Số lượng hồng ngoại: 24Led tầm nhìn đêm 25m.
</t>
  </si>
  <si>
    <t>B161/M862P</t>
  </si>
  <si>
    <t xml:space="preserve"> - Cảm biến hình ảnh: 1/3"CCD II SONY 
- 650TVL (Chuẩn Màu Quốc tế ), 780TVL (B/W)
- Ống kính rời
- Độ nhạy sáng : 0.15LUX 
                                 0.0005(IR: On)
- Tự động bù sáng, bù tín hiệu hình ảnh, cân bằng trắng, ổn định hình ảnh kĩ thuật số, giảm nhiễu 3D,
- Tự động phát hiện chuyển động
 </t>
  </si>
  <si>
    <t>12 tháng</t>
  </si>
  <si>
    <t>SK-P564/M446P</t>
  </si>
  <si>
    <t xml:space="preserve">-  Cảm biến hình ảnh: 1/3"CCD II SONY (960H)
- Độ phân giải: 700 TVL
- Ống kính cố định : 3.6mm
-   Độ nhạy sáng : 0 Lux ( hồng ngoại bật) 
                            0,15 Lux ( hồng ngoại tắt)
- Tự động bù sáng, bù tín hiệu hình ảnh, cân bằng trắng, ổn định hình ảnh kĩ thuật số, giảm nhiễu 2D
- Số lượng hồng ngoại: 24 LED khoảng cách 25m
* Chuẩn IP 68
</t>
  </si>
  <si>
    <t>SK-P564/MS17P</t>
  </si>
  <si>
    <t>- Cảm biến hình ảnh: APTINA C-MOS  
- Độ phân giải: 700 TVL
- Ống kính cố định : 3.6 mm
 - Độ nhạy sáng: 0 LUX ( hồng ngoại bật ), 3 LUX ( hồng ngoại tắt )
- Giảm nhiễu 2D
- Số lượng hồng ngoại D17: 24LED
- Tầm xa: 20m
 - Nguồn: 12VDC
 * Chuẩn IP66</t>
  </si>
  <si>
    <t>SK-P564/MS19P</t>
  </si>
  <si>
    <t>- Cảm biến hình ảnh: 1/3" 1,2Mega Image Sensor
- Độ phân giải: 1000 TVL
- Ống kính cố định : 3.6 mm
 - Độ nhạy sáng: 0 LUX ( hồng ngoại bật ), 3 LUX ( hồng ngoại tắt )
- Giảm nhiễu ban đêm: 3DNR
- Số lượng hồng ngoại : 24LED
- Tầm xa: 20m
 - Nguồn: 12VDC
 * Chuẩn IP66
- True Day Night</t>
  </si>
  <si>
    <t>SK-P561/MS17P</t>
  </si>
  <si>
    <t>Cảm biến hình ảnh: APTINA C-MOS
- Độ phân giải: 700 TVL
- Ống kính cố định : 3.6 mm
 - Độ nhạy sáng: 0 LUX ( hồng ngoại bật ), 3 LUX ( hồng ngoại tắt )
- Giảm nhiễu 2D
- Số lượng hồng ngoại:  24 LED
- Tầm xa: 20M
 - Nguồn: 12VDC
 * Chuẩn IP68</t>
  </si>
  <si>
    <t>SK-P562/M446P</t>
  </si>
  <si>
    <t xml:space="preserve">
- Cảm biến hình ảnh: 1/3"CCD II SONY(960H) 
- Ống kính thay đổi : 3.6mm
-  Độ nhạy sáng : 0 Lux ( hồng ngoại bật) 
                            0,15 Lux ( hồng ngoại tắt)
- Tự động bù sáng, bù tín hiệu hình ảnh, cân bằng trắng, ổn định hình ảnh kĩ thuật số, giảm nhiễu 2D
- Số lượng hồng ngoại: \30 LED
- Tầm xa : 25m
* Chuẩn IP 68
</t>
  </si>
  <si>
    <t>SK-P562/M446AIP</t>
  </si>
  <si>
    <t xml:space="preserve">
- Cảm biến hình ảnh: 1/3"CCD II SONY(960H) 
- Ống kính thay đổi : 2.8 - 12mm
-  Độ nhạy sáng : 0 Lux ( hồng ngoại bật) 
                            0,15 Lux ( hồng ngoại tắt)
- Tự động bù sáng, bù tín hiệu hình ảnh, cân bằng trắng, ổn định hình ảnh kĩ thuật số, giảm nhiễu 2D
- Số lượng hồng ngoại: 16 LED
- Tầm xa : 15m
* Chuẩn IP 68
</t>
  </si>
  <si>
    <t>SK-P563/MS17P</t>
  </si>
  <si>
    <t>- Cảm biến hình ảnh:APTINA C-MOS  
- Độ phân giải: 700 TVL
- Ống kính cố định : 6 mm
 - Độ nhạy sáng: 0 LUX ( hồng ngoại bật ), 3 LUX ( hồng ngoại tắt )
- Giảm nhiễu 2D
- Số lượng : 36 LED
- Tầm xa: 30M
 - Nguồn: 12VDC
 * Chuẩn IP 68</t>
  </si>
  <si>
    <t>SK-P465/M445P</t>
  </si>
  <si>
    <t xml:space="preserve">- Cảm biến hình ảnh: 1/3” COLOR SONY SUPER HAD CCD Ⅱ (960H)
- Độ phân giải: 700 TVL
- Ống kính cố định : 6mm
-   Độ nhạy sáng : 0 Lux ( hồng ngoại bật) 
                            0,15 Lux ( hồng ngoại tắt)
- Tự động bù sáng, bù tín hiệu hình ảnh, cân bằng trắng, ổn định hình ảnh kĩ thuật số, giảm nhiễu 2D
- Số lượng hồng ngoại: 55 LED khoảng cách 55 m
* Chuẩn IP 68
</t>
  </si>
  <si>
    <t xml:space="preserve">SK-P467/M556AIP </t>
  </si>
  <si>
    <t>- Chíp cảm biến ảnh: 1/3” COLOR SONY SUPER HAD CCD Ⅱ (960H)
- Độ phân giải:700 TV-Line 
- Ống kính thay đổi: 2.8-12mm 
- Độ nhạy sáng cao:  0.1Lux 
- ATR-EX(EFFIO-V,A)/ ATR(EFFIO-E2)
- Giảm nhiễu: 2D 
- Motion detection: phát hiện chuyển động, 
- Privacy mask: che vùng không cần quan sát
- HLC : Tự động bù sáng 
- Tiêu chuẩn lắp ngoài trời: (IP66) 
- Số led hồng ngoại 50pcs LED khoảng cách nhìn đềm 50m
- Nguồn: 12V DC
- Dòng tiêu thụ: Max. 500mA (LED ON).
- Ngôn ngữ: 16 ngôn ngữ.
- White Balance: ATW(2,500°K~ 9,500°K) / MANUAL/AWC.
- Shutter Speed: 1/60(1/50) ~ 1/100,000SEC sec.
- Backlight: BLC / HSBLC / DWDR / OFF.
- AGC: Low/Middle/High/Off 
- Bắt chuyển động: ON / OFF (4 Zone Selectable).
- Privacy
Masking:ON / OFF (8 Zone Selectable)
- SMART D-ZOOM(PIP): ON(×2~×5)/OFF.</t>
  </si>
  <si>
    <t>SK-HYBRID704</t>
  </si>
  <si>
    <t>Đầu ghi 4 kênh HD-TVI 720P
- Đầu vào (Analog + HD-TVI) : 4 video, 1 audio
- Hỗ trợ cam có độ phân giải: 720P/25, 720P/30, 720P/50, 720P/60, 1080P/25, 1080P/30, CVBS
- Đầu ra:1 VGA,  1 HDMI lên đến 1920 x 1080P, 1 audio
- Chuẩn nén: H264
- Ghi hình với độ phân giải: WD1/4CIF/ 2CIF/ CIF/ QCIF
- Đầu ra VGA và HDMI lên đến 1920×1080p
- Ổ cứng: 3.5" SATA x1 (hỗ trợ ổ cứng với dung lượng 4TB/ổ)
- Độ phân giải khi xem lại: 1080: 2CH 30fps/ 8fps 4CH/ 720: 4CH 30fps
- Maintream: 1080P(non-real-time) / 720P / VGA / WD1 / 4CIF / CIF
- Sub Stream: 4CIF(non-real-time) / CIF / QCIF / QVGA</t>
  </si>
  <si>
    <t>SK-HYBRID708</t>
  </si>
  <si>
    <t>Đầu ghi 8 kênh HD-TVI 720P
- Đầu vào (Analog + HD-TVI + 2CH IP) : 8 video, 1 audio
- Hỗ trợ cam có độ phân giải: 720P/25, 720P/30, 720P/50, 720P/60, 1080P/25, 1080P/30, CVBS
- Đầu ra:1 VGA,  1 HDMI lên đến 1920 x 1080P, 1 audio
- Chuẩn nén: H264
- Ghi hình với độ phân giải: WD1/4CIF/ 2CIF/ CIF/ QCIF
- Đầu ra VGA và HDMI lên đến 1920×1080p
- Ổ cứng: 3.5" SATA x1 (hỗ trợ ổ cứng với dung lượng 4TB)
- Độ phân giải khi xem lại: 1080: 2CH 30fps/ 8fps 4CH/ 720: 4CH 30fps
- Maintream: 1080P(non-real-time) / 720P / VGA / WD1 / 4CIF / CIF
- Sub Stream: 4CIF(non-real-time) / CIF / QCIF / QVGA</t>
  </si>
  <si>
    <t>SK-HYBRID716</t>
  </si>
  <si>
    <t>Đầu ghi 16 kênh HD-TVI 720P
- Đầu vào (Analog + HD-TVI) : 4 video, 1 audio
- Hỗ trợ cam có độ phân giải: 720P/25, 720P/30, 720P/50, 720P/60, 1080P/25, 1080P/30, CVBS
- Đầu ra:1 VGA,  1 HDMI lên đến 1920 x 1080P, 1 audio
- Chuẩn nén: H264
- Ghi hình với độ phân giải: WD1/4CIF/ 2CIF/ CIF/ QCIF
- Đầu ra VGA và HDMI lên đến 1920×1080p
- Ổ cứng: 3.5" SATA x2 (hỗ trợ ổ cứng với dung lượng 4TB/ổ )
- Độ phân giải khi xem lại: 1080: 2CH 30fps/ 8fps 4CH/ 720: 4CH 30fps
- Maintream: 1080P(non-real-time) / 720P / VGA / WD1 / 4CIF / CIF
- Sub Stream: 4CIF(non-real-time) / CIF / QCIF / QVGA</t>
  </si>
  <si>
    <t>SK-R9216</t>
  </si>
  <si>
    <t>Đầu ghi hình 16Ch
- Đầu vào: 16 kênh video, 1 kênh audio
- Đầu ra: HDMI, VGA, BNC
- Ghi hình với độ phân giải: WD1(PAL:960x576, NTSC: 960x480)/4CIF/ 2CIF/ CIF/ QCIF
- Ổ cứng: 3.5" SATA x2 (hỗ trợ ổ cứng với dung lượng 4TB)
- Báo động vào/ra: 16/04
-  Cổng điều khiển RS485
- Mạng: IPv6 is supported.TCP/IP protocol, PPPoE, DHCP, DNS, DDNS, NTP, SADP, SMTP, SNMP,
UPnP™, NFS, and iSCSI are supported.TCP, UDP and RTP for unicast.
- Nguồn 12V DC, công suất &lt; 20W
- Kích thước đầu ghi hình (WxDxH) : 445× 290× 45(mm)</t>
  </si>
  <si>
    <t>12 THÁNG</t>
  </si>
  <si>
    <t>SK-RQ16</t>
  </si>
  <si>
    <r>
      <rPr>
        <b/>
        <sz val="12"/>
        <color indexed="10"/>
        <rFont val="Times New Roman"/>
        <family val="1"/>
      </rPr>
      <t>- Tích hợp cam HD-SDI &amp; Cam Analog thường</t>
    </r>
    <r>
      <rPr>
        <sz val="12"/>
        <color indexed="8"/>
        <rFont val="Times New Roman"/>
        <family val="1"/>
      </rPr>
      <t xml:space="preserve">
- Đầu vào video: 16ch
- Đầu ra video: 1 HDMI, 1 VGA, 1 BNC
- Đầu vào Audio: 16 RCA
- Đầu ra Audio: 1 HDMI, 1 RCA
- Ghi hình với độ phân giải: 1080p, 720p, 960H, D1, CIF, 1920 x 1080p real timeRecording (480fps /240fps/ 120fps)
- Chuẩn nén ghi hình: H264
- Ổ cứng: 3.5" SATA x4 (hỗ trợ ổ cứng với dung lượng 4TB) và 1 eSATA
- xem lại đồng thời 16ch</t>
    </r>
  </si>
  <si>
    <t>SK-DC80IR/HT12P</t>
  </si>
  <si>
    <t>- Cảm biến hình ảnh: 1/2.9" CMOS Sensor
-  Độ phân giải: 1 MP (1280X720P(720P, 25/30FPS) )
- Ống kính: 3,6mm
- Độ nhạy sáng : 0 Lux(LED ON), 0.5Lux(LED OFF).
- Chuẩn nén H.264 / MPEG4 / MJPEG
- ICR Day &amp; Night
- Cân bằng trắng: ATW, AWC, INDOOR, OUTDOOR, MANUAL, AWB.
- Giảm nhiễu DNR(2D&amp;3D): OFF / LOW / MIDDLE / HIGH.
- Ngày &amp; Đêm: ICR / Electronic(AUTO, COLOR, B/W).
- Che vùng cần bảo mật: 2 Vùng
- khoảng cách nhìn 20m trong đêm
- Nguồn DC12V Max. 300mA : khi hồng ngoại ban đêm bật.</t>
  </si>
  <si>
    <t>SK-VC81IR/HT12P</t>
  </si>
  <si>
    <t>- Cảm biến hình ảnh: 1/2.9" CMOS Sensor
-  Độ phân giải: 1 MP (1280X720P(720P, 25/30FPS) )
- Ống kính: 3,6mm
- Độ nhạy sáng : 0 Lux(LED ON), 0.5Lux(LED OFF).
- Chuẩn nén H.264 / MPEG4 / MJPEG
- ICR Day &amp; Night
- Cân bằng trắng: ATW, AWC, INDOOR, OUTDOOR, MANUAL, AWB.
- Giảm nhiễu DNR(2D&amp;3D): OFF / LOW / MIDDLE / HIGH.
- Ngày &amp; Đêm: ICR / Electronic(AUTO, COLOR, B/W).
- Che vùng cần bảo mật: 2 Vùng
- Vỏ kim loại, chuẩn IP66
- khoảng cách nhìn 20m trong đêm
- Nguồn DC12V Max. 300mA : khi hồng ngoại ban đêm bật.</t>
  </si>
  <si>
    <t>SK-D300IR/HT12P</t>
  </si>
  <si>
    <t>SK-P563/HT12P</t>
  </si>
  <si>
    <t>- Cảm biến hình ảnh: 1/2.9" CMOS Sensor
-  Độ phân giải: 1 MP (1280X720P(720P, 25/30FPS) )
- Ống kính: 3,6mm
- Độ nhạy sáng : 0 Lux(LED ON), 0.5Lux(LED OFF).
- Chuẩn nén H.264 / MPEG4 / MJPEG
- ICR Day &amp; Night
- Cân bằng trắng: ATW, AWC, INDOOR, OUTDOOR, MANUAL, AWB.
- Giảm nhiễu DNR(2D&amp;3D): OFF / LOW / MIDDLE / HIGH.
- Ngày &amp; Đêm: ICR / Electronic(AUTO, COLOR, B/W).
- Che vùng cần bảo mật: 2 Vùng
- khoảng cách nhìn 30m trong đêm
- Vỏ kim loại, chuẩn IP66
- Nguồn DC12V Max. 350mA : khi hồng ngoại ban đêm bật.</t>
  </si>
  <si>
    <t>SK-DC80IR/HT22P</t>
  </si>
  <si>
    <t>- Cảm biến hình ảnh: 1/2.7" 2.1Megapixel CMOS Sensor
-  Độ phân giải: 2.1MP (1920X1080P(1080P, 30/25FPS)
- Ống kính: 3,6mm
- Độ nhạy sáng : 0 Lux(LED ON), 0.5Lux(LED OFF).
- Chuẩn nén H.264 / MPEG4 / MJPEG
- ICR Day &amp; Night
- Cân bằng trắng: ATW, AWC, INDOOR, OUTDOOR, MANUAL, AWB.
- Giảm nhiễu DNR(2D&amp;3D): OFF / LOW / MIDDLE / HIGH.
- Ngày &amp; Đêm: ICR / Electronic(AUTO, COLOR, B/W).
- Che vùng cần bảo mật: 2 Vùng
- khoảng cách nhìn 20m trong đêm
- Nguồn DC12V Max. 300mA : khi hồng ngoại ban đêm bật.</t>
  </si>
  <si>
    <t>SK-VC81IR/HT22P</t>
  </si>
  <si>
    <t>- Cảm biến hình ảnh: 1/2.7" 2.1Megapixel CMOS Sensor
-  Độ phân giải: 2.1MP (1920X1080P(1080P, 30/25FPS)
- Ống kính: 3,6mm
- Độ nhạy sáng : 0 Lux(LED ON), 0.5Lux(LED OFF).
- Chuẩn nén H.264 / MPEG4 / MJPEG
- ICR Day &amp; Night
- Cân bằng trắng: ATW, AWC, INDOOR, OUTDOOR, MANUAL, AWB.
- Giảm nhiễu DNR(2D&amp;3D): OFF / LOW / MIDDLE / HIGH.
- Ngày &amp; Đêm: ICR / Electronic(AUTO, COLOR, B/W).
- Che vùng cần bảo mật: 2 Vùng
- Vỏ kim loại, chuẩn IP66
- khoảng cách nhìn 20m trong đêm
- Nguồn DC12V Max. 300mA : khi hồng ngoại ban đêm bật.</t>
  </si>
  <si>
    <t>SK-D300IR/HT22P</t>
  </si>
  <si>
    <t>SK-D300IR/HT22AIP</t>
  </si>
  <si>
    <t>- Cảm biến hình ảnh: 1/2.7" 2.1Megapixel CMOS Sensor
-  Độ phân giải: 2.1MP (1920X1080P(1080P, 30/25FPS)
- Ống kính: 2,8 - 12mm
- Độ nhạy sáng : 0 Lux(LED ON), 0.5Lux(LED OFF).
- Chuẩn nén H.264 / MPEG4 / MJPEG
- ICR Day &amp; Night
- Cân bằng trắng: ATW, AWC, INDOOR, OUTDOOR, MANUAL, AWB.
- Giảm nhiễu DNR(2D&amp;3D): OFF / LOW / MIDDLE / HIGH.
- Ngày &amp; Đêm: ICR / Electronic(AUTO, COLOR, B/W).
- Che vùng cần bảo mật: 2 Vùng
- khoảng cách nhìn 20m trong đêm
- Nguồn DC12V Max. 300mA : khi hồng ngoại ban đêm bật.</t>
  </si>
  <si>
    <t>SK-D300IR/HT21AIP</t>
  </si>
  <si>
    <t>- Cảm biến hình ảnh: 1/2.9" 2.1Megapixel CMOS Sensor
-  Độ phân giải: 2.1MP (1920X1080P(1080P, 30/25FPS)
- Ống kính: 2,8 - 12mm
- Độ nhạy sáng : 0 Lux(LED ON), 0.5Lux(LED OFF).
- Chuẩn nén H.264 / MPEG4 / MJPEG
- ICR Day &amp; Night
- Cân bằng trắng: ATW, AWC, INDOOR, OUTDOOR, MANUAL, AWB.
- Giảm nhiễu DNR(2D&amp;3D): OFF / LOW / MIDDLE / HIGH.
- Ngày &amp; Đêm: ICR / Electronic(AUTO, COLOR, B/W).
- Che vùng cần bảo mật: 16 Vùng
- khoảng cách nhìn 20m trong đêm
- Nguồn DC12V Max. 450mA : khi hồng ngoại ban đêm bật.</t>
  </si>
  <si>
    <t>SK-D300IR/HT21AIP/ZF</t>
  </si>
  <si>
    <t>- Cảm biến hình ảnh: 1/2.9" 2.1Megapixel CMOS Sensor
-  Độ phân giải: 2.1MP (1920X1080P(1080P, 30/25FPS)
- Ống kính: 2,8 - 12mm
- Focus: Motorized zoom 
- Độ nhạy sáng : 0 Lux(LED ON), 0.5Lux(LED OFF).
- Chuẩn nén H.264 / MPEG4 / MJPEG
- ICR Day &amp; Night
- Cân bằng trắng: ATW, AWC, INDOOR, OUTDOOR, MANUAL, AWB.
- Giảm nhiễu DNR(2D&amp;3D): OFF / LOW / MIDDLE / HIGH.
- Ngày &amp; Đêm: ICR / Electronic(AUTO, COLOR, B/W).
- Che vùng cần bảo mật: 16 Vùng
- khoảng cách nhìn 20m trong đêm
- Nguồn DC12V Max. 600mA : khi hồng ngoại ban đêm bật.</t>
  </si>
  <si>
    <t>SK-V251IR/HT21AIP</t>
  </si>
  <si>
    <t>- Cảm biến hình ảnh: 1/2.9" 2.1Megapixel CMOS Sensor
-  Độ phân giải: 2.1MP (1920X1080P(1080P, 30/25FPS)
- Ống kính: 2,8 - 12mm
- Độ nhạy sáng : 0 Lux(LED ON), 0.5Lux(LED OFF).
- Chuẩn nén H.264 / MPEG4 / MJPEG
- ICR Day &amp; Night
- Cân bằng trắng: ATW, AWC, INDOOR, OUTDOOR, MANUAL, AWB.
- Giảm nhiễu DNR(2D&amp;3D): OFF / LOW / MIDDLE / HIGH.
- Ngày &amp; Đêm: ICR / Electronic(AUTO, COLOR, B/W).
- Che vùng cần bảo mật: 16 Vùng
- khoảng cách nhìn 20m trong đêm
- Vỏ kim loại, chuẩn IP68
- Nguồn DC12V Max. 450mA : khi hồng ngoại ban đêm bật.</t>
  </si>
  <si>
    <t>SK-V251IR/HT21AIP/ZF</t>
  </si>
  <si>
    <t>- Cảm biến hình ảnh: 1/2.9" 2.1Megapixel CMOS Sensor
-  Độ phân giải: 2.1MP (1920X1080P(1080P, 30/25FPS)
- Ống kính: 2,8 - 12mm
- Focus: Motorized zoom 
- Độ nhạy sáng : 0 Lux(LED ON), 0.5Lux(LED OFF).
- Chuẩn nén H.264 / MPEG4 / MJPEG
- ICR Day &amp; Night
- Cân bằng trắng: ATW, AWC, INDOOR, OUTDOOR, MANUAL, AWB.
- Giảm nhiễu DNR(2D&amp;3D): OFF / LOW / MIDDLE / HIGH.
- Ngày &amp; Đêm: ICR / Electronic(AUTO, COLOR, B/W).
- Che vùng cần bảo mật: 16 Vùng
- khoảng cách nhìn 20m trong đêm
- Vỏ kim loại, chuẩn IP68
- Nguồn DC12V Max. 600mA : khi hồng ngoại ban đêm bật.</t>
  </si>
  <si>
    <t>SK-P563/HT22</t>
  </si>
  <si>
    <t>- Cảm biến hình ảnh: 1/2.7" 2.1Megapixel CMOS Sensor
-  Độ phân giải: 2.1MP (1920X1080P(1080P, 30/25FPS)
- Ống kính: 3,6mm
- Độ nhạy sáng : 0 Lux(LED ON), 0.5Lux(LED OFF).
- Chuẩn nén H.264 / MPEG4 / MJPEG
- ICR Day &amp; Night
- Cân bằng trắng: ATW, AWC, INDOOR, OUTDOOR, MANUAL, AWB.
- Giảm nhiễu DNR(2D&amp;3D): OFF / LOW / MIDDLE / HIGH.
- Ngày &amp; Đêm: ICR / Electronic(AUTO, COLOR, B/W).
- Che vùng cần bảo mật: 2 Vùng
- khoảng cách nhìn 30m trong đêm
- Vỏ kim loại, chuẩn IP68
- Nguồn DC12V Max. 350mA : khi hồng ngoại ban đêm bật.</t>
  </si>
  <si>
    <t>SK-P563/HT22AIP</t>
  </si>
  <si>
    <t>- Cảm biến hình ảnh: 1/2.7" 2.1Megapixel CMOS Sensor
-  Độ phân giải: 2.1MP (1920X1080P(1080P, 30/25FPS)
- Ống kính: 2,8 - 12mm
- Độ nhạy sáng : 0 Lux(LED ON), 0.5Lux(LED OFF).
- Chuẩn nén H.264 / MPEG4 / MJPEG
- ICR Day &amp; Night
- Cân bằng trắng: ATW, AWC, INDOOR, OUTDOOR, MANUAL, AWB.
- Giảm nhiễu DNR(2D&amp;3D): OFF / LOW / MIDDLE / HIGH.
- Ngày &amp; Đêm: ICR / Electronic(AUTO, COLOR, B/W).
- Che vùng cần bảo mật: 2 Vùng
- khoảng cách nhìn 20m trong đêm
- Vỏ kim loại, chuẩn IP68
- Nguồn DC12V Max. 450mA : khi hồng ngoại ban đêm bật.</t>
  </si>
  <si>
    <t>SK-P563/HT21AIP/ZF</t>
  </si>
  <si>
    <t>SK-P465/HT21AIP/ZF</t>
  </si>
  <si>
    <t>- Cảm biến hình ảnh: 1/2.9" 2.1Megapixel CMOS Sensor
-  Độ phân giải: 2.1MP (1920X1080P(1080P, 30/25FPS)
- Ống kính: 2,8 - 12mm
- Focus: Motorized zoom 
- Độ nhạy sáng : 0 Lux(LED ON), 0.5Lux(LED OFF).
- Chuẩn nén H.264 / MPEG4 / MJPEG
- ICR Day &amp; Night
- Cân bằng trắng: ATW, AWC, INDOOR, OUTDOOR, MANUAL, AWB.
- Giảm nhiễu DNR(2D&amp;3D): OFF / LOW / MIDDLE / HIGH.
- Ngày &amp; Đêm: ICR / Electronic(AUTO, COLOR, B/W).
- Che vùng cần bảo mật: 16 Vùng
- khoảng cách nhìn 35m trong đêm
- Vỏ kim loại, chuẩn IP68
- Nguồn DC12V Max. 800mA : khi hồng ngoại ban đêm bật.</t>
  </si>
  <si>
    <t>SK-P461/HT21AIP</t>
  </si>
  <si>
    <t>- Cảm biến hình ảnh: 1/2.9" 2.1Megapixel CMOS Sensor
-  Độ phân giải: 2.1MP (1920X1080P(1080P, 30/25FPS)
- Ống kính: 2,8 - 12mm
- Độ nhạy sáng : 0 Lux(LED ON), 0.5Lux(LED OFF).
- Chuẩn nén H.264 / MPEG4 / MJPEG
- ICR Day &amp; Night
- Cân bằng trắng: ATW, AWC, INDOOR, OUTDOOR, MANUAL, AWB.
- Giảm nhiễu DNR(2D&amp;3D): OFF / LOW / MIDDLE / HIGH.
- Ngày &amp; Đêm: ICR / Electronic(AUTO, COLOR, B/W).
- Che vùng cần bảo mật: 16 Vùng
- khoảng cách nhìn 30m trong đêm
- Vỏ kim loại, chuẩn IP68
- Nguồn DC12V Max. 650mA : khi hồng ngoại ban đêm bật.</t>
  </si>
  <si>
    <t>SK-P461/HT21AIP/ZF</t>
  </si>
  <si>
    <t>- Cảm biến hình ảnh: 1/2.9" 2.1Megapixel CMOS Sensor
-  Độ phân giải: 2.1MP (1920X1080P(1080P, 30/25FPS)
- Ống kính: 2,8 - 12mm
- Focus: Motorized zoom 
- Độ nhạy sáng : 0 Lux(LED ON), 0.5Lux(LED OFF).
- Chuẩn nén H.264 / MPEG4 / MJPEG
- ICR Day &amp; Night
- Cân bằng trắng: ATW, AWC, INDOOR, OUTDOOR, MANUAL, AWB.
- Giảm nhiễu DNR(2D&amp;3D): OFF / LOW / MIDDLE / HIGH.
- Ngày &amp; Đêm: ICR / Electronic(AUTO, COLOR, B/W).
- Che vùng cần bảo mật: 16 Vùng
- khoảng cách nhìn 30m trong đêm
- Vỏ kim loại, chuẩn IP68
- Nguồn DC12V Max. 800mA : khi hồng ngoại ban đêm bật.</t>
  </si>
  <si>
    <t>SK-P661/HT21AIP/ZF</t>
  </si>
  <si>
    <t>- Cảm biến hình ảnh: 1/2.9" 2.1Megapixel CMOS Sensor
-  Độ phân giải: 2.1MP (1920X1080P(1080P, 30/25FPS)
- Ống kính: 2,8 - 12mm
- Focus: Motorized zoom 
- Độ nhạy sáng : 0 Lux(LED ON), 0.5Lux(LED OFF).
- Chuẩn nén H.264 / MPEG4 / MJPEG
- ICR Day &amp; Night
- Cân bằng trắng: ATW, AWC, INDOOR, OUTDOOR, MANUAL, AWB.
- Giảm nhiễu DNR(2D&amp;3D): OFF / LOW / MIDDLE / HIGH.
- Ngày &amp; Đêm: ICR / Electronic(AUTO, COLOR, B/W).
- Che vùng cần bảo mật: 16 Vùng
- khoảng cách nhìn 40m trong đêm
- Vỏ kim loại, chuẩn IP68
- Nguồn DC12V Max. 1200mA : khi hồng ngoại ban đêm bật.</t>
  </si>
  <si>
    <t>SK-HTZ10W</t>
  </si>
  <si>
    <t xml:space="preserve">- Cảm biến hình ảnh 1/3' Panasonic CMOS sensor
'- Độ phân giải : full HD (1080P) 
- Zoom: zoom quang: 10X, zoom số: 12X, 
- Độ nhạy sáng: 0.5Lux ( Color), 0.1 Lux (B/W) 
 0.125Lux (Color ), 0.025Lux  (B/W) 
- Ống kính : F 1.6~1.8 , f 5.1~51.0mm
- Chuẩn ngoài trời: IP 67 
'- privacy Zone: 8 vùng 
- Hỗ trợ điều khiển RS-485 
- Sét điểm : 209 điểm đặt
- Giải động rộng: WDR
- Tính năng nhìn ngược sáng, tự động cân bằng trắng 
- Chuyển đổi ngày đêm
- Nguồn: 12V/1.8A </t>
  </si>
  <si>
    <t>SK-HTZ20W</t>
  </si>
  <si>
    <t>-Cảm biến hình ảnh 1/3'' Panasonic CMOS sensor, 
- Độ phân giải : full HD (1080P) 
- Zoom: zoom quang: 20X, zoom số: 16X, 
- Độ nhạy sáng: 0.5Lux( Color) , 0.1 Lux (B/W)
                             0.125 Lux (Color) 0.025lux (B/W) 
- Tự động cân bằng trắng, 
- Ghi hình với độ phân giải: ( 1080p30/25fps, 720p 60/50/30/25fps ) 
-Hỗ trợ 1 điều khiển RS485 
- Che vùng cần bảo mật: 8 vùng 
'- Sét điểm : 209 điểm đặt 
- Chuẩn ngoài trời: IP 67 
- Tính năng nhìn ngược sáng, 
- Chuyển đổi ngày đêm
- Nguồn: 12V/1.8A  hoặc 24V/1.8A</t>
  </si>
  <si>
    <t>SK-HYBRID104</t>
  </si>
  <si>
    <t>Đầu ghi 4 kênh HD-TVI 1080P
- Đầu vào (Analog + HD-TVI) : 4 video, 4 audio
- Hỗ trợ cam có độ phân giải: 720P/25, 720P/30, 720P/50, 720P/60, 1080P/25, 1080P/30, CVBS
- Đầu ra:1 VGA,  1 HDMI lên đến 1920 x 1080P, 1 audio
- Chuẩn nén: H264
- Ghi hình với độ phân giải: WD1/4CIF/ 2CIF/ CIF/ QCIF
- Đầu ra VGA và HDMI lên đến 1920×1080p
- Ổ cứng: 3.5" SATA x1 (hỗ trợ ổ cứng với dung lượng 4TB/ổ)
- Độ phân giải khi xem lại: 1080: 2CH 30fps/ 8fps 4CH/ 720: 4CH 30fps
- Maintream: 1080P / 720P / VGA / 4CIF / CIF
- Sub Stream: 4CIF(non-real-time) / CIF / QCIF / QVGA
- Alarm in / out: 4/1</t>
  </si>
  <si>
    <t>SK-HYBRID108</t>
  </si>
  <si>
    <t>Đầu ghi 8 kênh HD-TVI 1080P
- Đầu vào (Analog + HD-TVI) : 8 video, 4 audio
- Hỗ trợ cam có độ phân giải: 720P/25, 720P/30, 720P/50, 720P/60, 1080P/25, 1080P/30, CVBS
- Đầu ra:1 VGA,  1 HDMI lên đến 1920 x 1080P, 1 audio
- Chuẩn nén: H264
- Ghi hình với độ phân giải: WD1/4CIF/ 2CIF/ CIF/ QCIF
- Đầu ra VGA và HDMI lên đến 1920×1080p
- Ổ cứng: 3.5" SATA x2 (hỗ trợ ổ cứng với dung lượng 4TB)
- Độ phân giải khi xem lại: 1080: 2CH 30fps/ 8fps 4CH/ 720: 4CH 30fps
- Maintream: 1080P / 720P / VGA / 4CIF / CIF
- Sub Stream: 4CIF(non-real-time) / CIF / QCIF / QVGA
-  Alarm in / out: 8/4</t>
  </si>
  <si>
    <t xml:space="preserve">CAMERA HÀNH TRÌNH </t>
  </si>
  <si>
    <t>TÍNH NĂNG</t>
  </si>
  <si>
    <t xml:space="preserve"> GIÁ BÁN </t>
  </si>
  <si>
    <t>CAMERA HÀNH TRÌNH ROGA</t>
  </si>
  <si>
    <t>1</t>
  </si>
  <si>
    <t>Roga L1 Wifi</t>
  </si>
  <si>
    <t xml:space="preserve"> Wifi kết nối android 
 SONY 322 Sensor
1080 FHD 170 độ
Thẻ nhớ 16Gb</t>
  </si>
  <si>
    <t>2</t>
  </si>
  <si>
    <t>Roga Carcam X650</t>
  </si>
  <si>
    <t>NOVATEK 96223 + H42
Màn hình 3 inch
Thẻ nhớ 16Gb</t>
  </si>
  <si>
    <t xml:space="preserve">CAMERA HÀNH TRÌNH HP </t>
  </si>
  <si>
    <t xml:space="preserve">Camera HP F550g </t>
  </si>
  <si>
    <t>Hỗ trợ lái xe tân tiến ADAS
1440P LCD 2K
GPS - Phát hiện máy bắn tốc độ
Thẻ nhớ 32Gb</t>
  </si>
  <si>
    <t>3</t>
  </si>
  <si>
    <t>Camera HP F870g</t>
  </si>
  <si>
    <t>Độ phân giải full HD 1080p
Màn hình 3" inches
Có GPS đo tốc độ xe
Cam lùi chịu nước
Thẻ 32Gb</t>
  </si>
  <si>
    <t>4</t>
  </si>
  <si>
    <t>Camera HP F890g</t>
  </si>
  <si>
    <t>Độ phân giải 2K (1440p)
Cảnh báo ADAS
Có GPS đo tốc độ xe
Ghi hình đồng thời trước và sau
Cam sau lắp bên trong
Thẻ 32Gb</t>
  </si>
  <si>
    <t>5</t>
  </si>
  <si>
    <t>Camera HP F350</t>
  </si>
  <si>
    <t>Độ phân giải Full HD 1080p
Thẻ 16Gb</t>
  </si>
  <si>
    <t xml:space="preserve"> CAMERA HÀNH TRÌNH CARCAM</t>
  </si>
  <si>
    <t xml:space="preserve">Carcam K8 GPS </t>
  </si>
  <si>
    <t>Chíp A7 Ambarela
GPS - Cảnh báo tốc độ, WDR
Cảm biến ma trận - ADAS
1440P - Tiếng Việt - Giọng nói Việt
Thẻ nhớ 16Gb</t>
  </si>
  <si>
    <t xml:space="preserve">Carcam K2 </t>
  </si>
  <si>
    <t>Độ phân giải Full HD 1080p
Màn hình 4" inches
Ghi hình đồng thời trước và sau. Cam lùi chịu nước,chia vạch an toàn
Thẻ 16Gb</t>
  </si>
  <si>
    <t>Carcam K2 Touch</t>
  </si>
  <si>
    <t>Độ phân giải Full HD 1080p
Màn hình 4" inches có cảm ứng
Ghi hình đồng thời trước và sau. Cam lùi chịu nước,chia vạch an toàn
Thẻ 16Gb</t>
  </si>
  <si>
    <t>Carcam K2 Pro</t>
  </si>
  <si>
    <t>Độ phân giải Full HD 1080p
Màn hình 4" inches
Ghi hình đồng thời trước và sau. Cam lùi có vạch chia khoảng cách, cảnh báo ADAS
Thẻ 16Gb</t>
  </si>
  <si>
    <t>Carcam K2 Pro GPS</t>
  </si>
  <si>
    <t>Độ phân giải Full HD 1080p
Màn hình 4" inches
Ghi hình đồng thời trước và sau. Cam lùi có vạch chia khoảng cách, cảnh báo ADAS - tích hợp GPS
Thẻ 16Gb</t>
  </si>
  <si>
    <t>6</t>
  </si>
  <si>
    <t>Carcam  K8100</t>
  </si>
  <si>
    <t>Mắt trước Full HD, mắt sau HD
Màn hình 5 inches
Ghi hình đồng thời trước và sau, cam lùi chịu nước ,có vạch an toàn
Thẻ nhớ 16Gb</t>
  </si>
  <si>
    <t>7</t>
  </si>
  <si>
    <t>Carcam K6</t>
  </si>
  <si>
    <t>Độ phân giải 2K
 ADAS
Thẻ nhớ 16Gb</t>
  </si>
  <si>
    <t>8</t>
  </si>
  <si>
    <t>V905</t>
  </si>
  <si>
    <t>Độ phân giải Full HD
Ghi hình trước và sau
GPS
Thẻ 16Gb</t>
  </si>
  <si>
    <t>9</t>
  </si>
  <si>
    <t>Camera DVR 920</t>
  </si>
  <si>
    <t>Chíp A7 Ambarela
GPS - Cảnh báo tốc độ, WDR
  ADAS
1440P - Tiếng Việt - Giọng nói Việt
Thẻ nhớ 16Gb</t>
  </si>
  <si>
    <t>10</t>
  </si>
  <si>
    <t>Carcam W8</t>
  </si>
  <si>
    <t>Độ phân giải 4K
Wifi kết nối với điện thoại
Thẻ 16Gb</t>
  </si>
  <si>
    <t>11</t>
  </si>
  <si>
    <t>Carcam G8 ADAS</t>
  </si>
  <si>
    <t>Màn hình IPS 5" inch
Cam lùi có vạch chia khoảng cách
Độ phân giản Full HD 1080p
Ngôn ngữ Tiếng Việt
Thẻ nhớ 16Gb</t>
  </si>
  <si>
    <t>CAMERA HÀNH TRÌNH VIETMAP</t>
  </si>
  <si>
    <t>Vietmap X9</t>
  </si>
  <si>
    <t>Đô phân giải Full HD 1080p
Góc quay 170 độ
GPS - cảnh báo tốc độ, ngôn ngữ tiếng việt
Thẻ 16 Gb</t>
  </si>
  <si>
    <t>Vietmap X9S</t>
  </si>
  <si>
    <t>Độ phân giải Full HD 1080p
Màn hình 3,2 inches
Kết nối wifi
Thẻ nhớ 16 Gb</t>
  </si>
  <si>
    <t>Vietmap A45</t>
  </si>
  <si>
    <t>Ghi hình đằng trước (Full HD)  và sau (HD)
Tích hợp bản đồ Vietmap S1, màn hình 5 inch, HĐH Android
Thẻ nhớ 16 Gb</t>
  </si>
  <si>
    <t>Vietmap K9 Pro</t>
  </si>
  <si>
    <t>Vietmap G68</t>
  </si>
  <si>
    <t>Đô phân giải Full HD 1080p
GPS - Tích hợp bản đồ Vietmap S1
Hệ điều hành Android
Thẻ 16 Gb</t>
  </si>
  <si>
    <t>CAMERA HÀNH TRÌNH ORDRO</t>
  </si>
  <si>
    <t>Ordro X2</t>
  </si>
  <si>
    <t xml:space="preserve">Full HD 1920 x 1080
Màn hình LCD 2.4"
GPS - đo tốc độ xe + tọa độ
Thẻ 16Gb
</t>
  </si>
  <si>
    <t>Carcam X10</t>
  </si>
  <si>
    <t>Ghi hình đằng trước và sau 
Full HD 1080p
Wifi kết nối với điện thoại
GPS - Hỗ trợ lái xe tân tiến ADAS
Thẻ nhớ 32Gb</t>
  </si>
  <si>
    <t>CAMERA HÀNH TRÌNH FIRSTSCENE</t>
  </si>
  <si>
    <t>C08 3G Có tiếng việt</t>
  </si>
  <si>
    <t xml:space="preserve">
Dẫn đường Vietmap S1
Camera lùi có chia vạch
Hỗ trợ khe lắp sim 3G, Wifi ,Android
Thẻ nhớ 16Gb
Màn hình 7 inch
</t>
  </si>
  <si>
    <t>D263</t>
  </si>
  <si>
    <t>Ghi hình phía trước, đằng sau hoặc trong khoang xe
Độ phân giải Full HD
Thẻ 16Gb</t>
  </si>
  <si>
    <t>D168</t>
  </si>
  <si>
    <t>Ghi hình Full HD
Màn hình 3 inch
Thẻ nhớ 16Gb</t>
  </si>
  <si>
    <t>ĐẦU DVD CHO XE Ô TÔ</t>
  </si>
  <si>
    <t>DVD phổ thông</t>
  </si>
  <si>
    <t>Hệ điều hành Win CE tiếng việt
 GPS chạy phần mềm dẫn đường
FM/AM radio
Bluetooth đàm thoại rảnh tay. 
Hỗ trợ USB, thẻ nhớ.</t>
  </si>
  <si>
    <t>DVD Android Toyota</t>
  </si>
  <si>
    <t>Hệ điều hành Android
 GPS chạy phần mềm dẫn đường
FM/AM radio
Bluetooth đàm thoại rảnh tay.
Hỗ trợ USB, thẻ nhớ.</t>
  </si>
  <si>
    <t>PHỤ KIỆN - ĐỒ CHƠI Ô TÔ</t>
  </si>
  <si>
    <t>Giá treo điện thoại R1</t>
  </si>
  <si>
    <t xml:space="preserve">Xoay 360 độ
Co dãn kích thước theo ý muốn.
 </t>
  </si>
  <si>
    <t>Giá treo điện thoại R2</t>
  </si>
  <si>
    <t xml:space="preserve">Xoay 360 độ
Nhỏ gọn, nắp gập tiện lợi
 </t>
  </si>
  <si>
    <t>Magnetic - treo điện thoại trên xe</t>
  </si>
  <si>
    <t>Giữ điện thoại bằng miếng hút nam châm.
Màu vàng.</t>
  </si>
  <si>
    <t>Cảm biến áp suất lốp TMPS Carcam 01 - Lắp trong</t>
  </si>
  <si>
    <t>Đo nhiệt độ và áp suất lốp.
Hỗ trợ sạc bằng năng lượng mặt trời</t>
  </si>
  <si>
    <t>Camera lùi</t>
  </si>
  <si>
    <t>Hồng ngoại</t>
  </si>
  <si>
    <t>Màn taplo 5 inch</t>
  </si>
  <si>
    <t>Màn hình HD</t>
  </si>
  <si>
    <t>Camera 360 ô tô Oview - Quan sát toàn cảnh có EPS</t>
  </si>
  <si>
    <t>Tự động ghi hình ảnh
4 mắt camera góc rộng.
Chip xử lý Huawei thông minh
Cảm biến hình ảnh Sony cho hình ảnh rõ nét</t>
  </si>
  <si>
    <t>Camera 360 ô tô Oview - Quan sát toàn cảnh không có EPS</t>
  </si>
  <si>
    <t>Camera 360 Oview ECO - Quan sát toàn cảnh có EPS</t>
  </si>
  <si>
    <t>Độ phân giải 720p HD
Tỷ lệ khung hình 30fps
Hỗ trợ hồng ngoại ghi hình ban đêm</t>
  </si>
  <si>
    <t>Camera 360 Oview ECO - Quan sát toàn cảnh không có EPS</t>
  </si>
  <si>
    <t>Camera lùi góc rộng 180 độ</t>
  </si>
  <si>
    <t>Góc rộng 180 độ</t>
  </si>
  <si>
    <t>Giá treo điện thoại trên xe máy, xe đạp</t>
  </si>
  <si>
    <t>Giá treo chắc chắc, tiện ích</t>
  </si>
  <si>
    <t>CAMERA SMARTZ CAMERA</t>
  </si>
  <si>
    <t>MODEL</t>
  </si>
  <si>
    <t>SCT1015/</t>
  </si>
  <si>
    <t>Model SCT1015/
SCT2015(SCT2025) Cảm biến hình ảnh 1/3" Cmos Kích thước (mm) d*r*c ø85*80 Khối lượng trọn bộ (g) 500 Màu sắc Trắng Độ phân giải  HD720P/ FHD1080P Số hình ảnh/giây (fps) 25 Tiêu cự ống kính f(mm) 2.8 mm Góc quan sát (độ) 130/145 Tầm nhìn xa (mét) 8 Số led hồng ngoại 2 IR - cut ✓ Zoom  Xoay (pan&amp;tilt) Kết nối không dây Wifi ✓ Kết nối có dây RJ45 ✓ Plug &amp; Play (P2P) ✓ Tích hợp loa/mic ✓ Hỗ trợ thẻ nhớ 128GB Dùng ngoài trời (IP66)</t>
  </si>
  <si>
    <t>12Tháng</t>
  </si>
  <si>
    <t>SCT2015(SCT2025)</t>
  </si>
  <si>
    <t>SCX1001</t>
  </si>
  <si>
    <t>Model SCX1001 Cảm biến hình ảnh 1/3" Cmos  790 Kích thước (mm) d*r*c 115*90*115 Khối lượng trọn bộ (g) 580 Màu sắc Trắng Độ phân giải  HD (1.3M) Số hình ảnh/giây (fps) 25 Tiêu cự ống kính f(mm) 3.2 mm Góc quan sát (độ) 90 Tầm nhìn xa (mét) 10 Số led hồng ngoại 8 IR - cut ✓ Zoom  Xoay (pan&amp;tilt) ✓ Kết nối không dây Wifi ✓ Kết nối có dây RJ45 ✓ Plug &amp; Play (P2P) ✓ Tích hợp loa/mic ✓ Hỗ trợ thẻ nhớ 128GB Dùng ngoài trời (IP66)</t>
  </si>
  <si>
    <t>SCX2002</t>
  </si>
  <si>
    <t>Model SCX2002 Cảm biến hình ảnh 1/2.7" Cmos  Kích thước (mm) d*r*c 112*90*116 Khối lượng trọn bộ (g) 580 Màu sắc Trắng Độ phân giải  FHD1080p (2M) Số hình ảnh/giây (fps) 25 Tiêu cự ống kính f(mm) 3.2 mm Góc quan sát (độ) 90 Tầm nhìn xa (mét) 10 Số led hồng ngoại 8 IR - cut ✓ Zoom  Xoay (pan&amp;tilt) ✓ Kết nối không dây Wifi ✓ Kết nối có dây RJ45 ✓ Plug &amp; Play (P2P) ✓ Tích hợp loa/mic ✓ Hỗ trợ thẻ nhớ 128GB Dùng ngoài trời (IP66)</t>
  </si>
  <si>
    <t>SCF1025</t>
  </si>
  <si>
    <t>Model SCF1025 Cảm biến hình ảnh 1/3" Cmos  Kích thước (mm) d*r*c 100*75*72 Khối lượng trọn bộ (g) 750 Màu sắc Bạc Độ phân giải  HD720P (1.0M) Số hình ảnh/giây (fps) 25 Tiêu cự ống kính f(mm) 3.2 mm Góc quan sát (độ) 90 Tầm nhìn xa (mét) 15 Số led hồng ngoại 3 led ø14 IR - cut ✓ Zoom  Xoay (pan&amp;tilt) Kết nối không dây Wifi ✓ Kết nối có dây RJ45 ✓ Plug &amp; Play (P2P) ✓ Tích hợp loa/mic Hỗ trợ thẻ nhớ 128GB Dùng ngoài trời (IP66) ✓</t>
  </si>
  <si>
    <t>SCD2029</t>
  </si>
  <si>
    <t>Model SCD2029 Cảm biến hình ảnh Sony 1/2.7" Kích thước (mm) d*r*c ø137*237 Khối lượng trọn bộ (g) 1800 Màu sắc Trắng Độ phân giải  FHD1080p (2M) Số hình ảnh/giây (fps) 25 Tiêu cự ống kính f(mm) 3.2 - 1.2 mm Góc quan sát (độ) 40-90 Tầm nhìn xa (mét) 20 Số led hồng ngoại 6 led ø14 IR - cut ✓ Zoom  8x quang Xoay (pan&amp;tilt) ✓ Kết nối không dây Wifi ✓ Kết nối có dây RJ45 ✓ Plug &amp; Play (P2P) ✓ Tích hợp loa/mic Hỗ trợ thẻ nhớ sẵn thẻ 16gb/64GB Dùng ngoài trời (IP66) ✓</t>
  </si>
  <si>
    <t>SCF4025</t>
  </si>
  <si>
    <t>Model SCF4025 Cảm biến hình ảnh 1/3" Cmos  Kích thước (mm) d*r*c 100*75*72 Khối lượng trọn bộ (g) 750 Màu sắc Bạc Độ phân giải  HD1520P (4.0M) Số hình ảnh/giây (fps) 25 Tiêu cự ống kính f(mm) 3.6 mm Góc quan sát (độ) 75 Tầm nhìn xa (mét) 20 Số led hồng ngoại 3 led ø14 IR - cut ✓ Zoom  Xoay (pan&amp;tilt) Kết nối không dây Wifi ✓ Kết nối có dây RJ45 ✓ Plug &amp; Play (P2P) ✓ Tích hợp loa/mic Hỗ trợ thẻ nhớ 128Gb Dùng ngoài trời (IP66) ✓</t>
  </si>
  <si>
    <t>SCR3603</t>
  </si>
  <si>
    <t>Model SCR3603 Cảm biến hình ảnh 1/3" Cmos Kích thước (mm) d*r*c 70*30 Khối lượng trọn bộ (g) 80 Màu sắc Trắng Độ phân giải  HD960p (1.3M) Số hình ảnh/giây (fps) 25 fps (960P) Tiêu cự ống kính f(mm) 1.29 mm Góc quan sát (độ) 185 * 185 Tầm nhìn xa (mét) 10 Số led hồng ngoại 4 IR - cut ✓ Zoom  3x số Xoay (pan&amp;tilt) Kết nối không dây Wifi ✓ Kết nối có dây RJ45 Plug &amp; Play (P2P) ✓ Tích hợp loa/mic ✓ Hỗ trợ thẻ nhớ 128GB Dùng ngoài trời (IP66)</t>
  </si>
  <si>
    <t xml:space="preserve">12 tháng </t>
  </si>
  <si>
    <t>CAMERA FOSCAM H.264 Camera hình ảnh HD lưu được NVR (đã bao gồm DDNS miễn phí, Nguồn, chân đế, Antenna)</t>
  </si>
  <si>
    <t>C1 lite</t>
  </si>
  <si>
    <t>Model C1 lite Hãng SX Foscam  Kích thước (mm) d*r*c 70*70*120 Khối lượng (g) 350 Màu sắc Trắng Độ phân giải  HD 720P Số hình ảnh/giây (fps) 23 (720P) Tiêu cự ống kính f(mm) 2.8 mm Góc quan sát (độ) 115 Tầm nhìn xa (mét) 20 Số led hồng ngoại IR - cut ✓ Zoom  Xoay (pan&amp;tilt) Kết nối không dây Wifi ✓ Kết nối có dây RJ45 ✓ Plug &amp; Play (P2P) ✓ Tích hợp loa/mic ✓ Hỗ trợ thẻ nhớ ✓ Dùng ngoài trời (IP66) ONVIF ✓</t>
  </si>
  <si>
    <t>C1</t>
  </si>
  <si>
    <t>Model C1 Hãng SX Foscam  Kích thước (mm) d*r*c 70*70*120 Khối lượng (g) 350 Màu sắc Đen Độ phân giải  HD 720P Số hình ảnh/giây (fps) 23 (720P) Tiêu cự ống kính f(mm) 2.8 mm Góc quan sát (độ) 115 Tầm nhìn xa (mét) 20 Số led hồng ngoại 8 IR - cut ✓ Zoom  Xoay (pan&amp;tilt) Kết nối không dây Wifi ✓ Kết nối có dây RJ45 ✓ Plug &amp; Play (P2P) ✓ Tích hợp loa/mic ✓ Hỗ trợ thẻ nhớ ✓ Dùng ngoài trời (IP66) ONVIF ✓</t>
  </si>
  <si>
    <t>C2</t>
  </si>
  <si>
    <t>odel C2 Hãng SX Foscam   Lợi nhuận  Kích thước (mm) d*r*c 70*70*120 Khối lượng (g) 350 Màu sắc Trắng Độ phân giải  HD 1080p (2M) Số hình ảnh/giây (fps) 30 Tiêu cự ống kính f(mm) 2.8 mm Góc quan sát (độ) 120 Tầm nhìn xa (mét) 8 Số led hồng ngoại 8 IR - cut ✓ Zoom  ✓ Xoay (pan&amp;tilt) Kết nối không dây Wifi ✓ Kết nối có dây RJ45 ✓ Plug &amp; Play (P2P) ✓ Tích hợp loa/mic ✓ Hỗ trợ thẻ nhớ ✓ Dùng ngoài trời (IP66) ONVIF ✓</t>
  </si>
  <si>
    <t>FI9816P</t>
  </si>
  <si>
    <t>Model FI9816P Hãng SX Foscam   Lợi nhuận  Kích thước (mm) d*r*c 110*103*127 Khối lượng (g) 350 Màu sắc Trắng Độ phân giải  HD 720p (1M) Số hình ảnh/giây (fps) 23 fps (720P) Tiêu cự ống kính f(mm) 2,8 Góc quan sát (độ) 75 Tầm nhìn xa (mét) 10 Số led hồng ngoại 11 IR - cut ✓ Zoom  Xoay (pan&amp;tilt) ✓ Kết nối không dây Wifi ✓ Kết nối có dây RJ45 ✓ Plug &amp; Play (P2P) ✓ Tích hợp loa/mic ✓ Hỗ trợ thẻ nhớ ✓ Dùng ngoài trời (IP66) ONVIF ✓</t>
  </si>
  <si>
    <t>FI9821P</t>
  </si>
  <si>
    <t>Model FI9821P Hãng SX Foscam   Kích thước (mm) d*r*c 117*114*129 Khối lượng (g) 350 Màu sắc Đen Độ phân giải  HD 720p (1M) Số hình ảnh/giây (fps) 30 Tiêu cự ống kính f(mm) 2.8 mm Góc quan sát (độ) 75 Tầm nhìn xa (mét) 10 Số led hồng ngoại 11 IR - cut ✓ Zoom  Xoay (pan&amp;tilt) ✓ Kết nối không dây Wifi ✓ Kết nối có dây RJ45 ✓ Plug &amp; Play (P2P) ✓ Tích hợp loa/mic ✓ Hỗ trợ thẻ nhớ ✓ Dùng ngoài trời (IP66) ONVIF ✓</t>
  </si>
  <si>
    <t>FI9826P</t>
  </si>
  <si>
    <t>Model FI9826P Hãng SX Foscam Kích thước (mm) d*r*c 116*103*122 Khối lượng (g) 350 Màu sắc Đen/trắng Độ phân giải  HD 960p (1.3M) Số hình ảnh/giây (fps) 30 Tiêu cự ống kính f(mm) 3.0 mm Góc quan sát (độ) 40-110 Tầm nhìn xa (mét) 10 Số led hồng ngoại 13 IR - cut ✓ Zoom  ✓ Xoay (pan&amp;tilt) ✓ Kết nối không dây Wifi ✓ Kết nối có dây RJ45 ✓ Plug &amp; Play (P2P) ✓ Tích hợp loa/mic ✓ Hỗ trợ thẻ nhớ ✓ Dùng ngoài trời (IP66) ONVIF ✓</t>
  </si>
  <si>
    <t>R2</t>
  </si>
  <si>
    <t>Model R2 Hãng SX Foscam  Kích thước (mm) d*r*c 70*70*120 Khối lượng (g) 350 Màu sắc Trắng Độ phân giải  HD 1080p (2M) Số hình ảnh/giây (fps) 30 Tiêu cự ống kính f(mm) 2.8 mm Góc quan sát (độ) 110 Tầm nhìn xa (mét) 8 Số led hồng ngoại 11 IR - cut ✓ Zoom  ✓ Xoay (pan&amp;tilt) ✓ Kết nối không dây Wifi ✓ Kết nối có dây RJ45 ✓ Plug &amp; Play (P2P) ✓ Tích hợp loa/mic ✓ Hỗ trợ thẻ nhớ ✓ Dùng ngoài trời (IP66) ONVIF ✓</t>
  </si>
  <si>
    <t>FI9853EP</t>
  </si>
  <si>
    <t>Model FI9853EP Hãng SX Foscam   Kích thước (mm) d*r*c 135*135*98 Khối lượng (g) 500 Màu sắc Trắng Độ phân giải  HD 720p (1M) Số hình ảnh/giây (fps) 30 Tiêu cự ống kính f(mm) 2,8 Góc quan sát (độ) 75 Tầm nhìn xa (mét) 20 Số led hồng ngoại 2 led arry IR - cut ✓ Zoom  Xoay (pan&amp;tilt) Kết nối không dây Wifi Kết nối có dây RJ45 ✓ Plug &amp; Play (P2P) ✓ Tích hợp loa/mic Hỗ trợ thẻ nhớ ✓ Dùng ngoài trời (IP66) ONVIF ✓</t>
  </si>
  <si>
    <t>FI9803P</t>
  </si>
  <si>
    <t>Model FI9803P Hãng SX Foscam Lợi nhuận  Kích thước (mm) d*r*c 153*92*86 Khối lượng (g) 750 Màu sắc Trắng Độ phân giải  HD 720p (1M) Số hình ảnh/giây (fps) 23 Tiêu cự ống kính f(mm) 2,8 Góc quan sát (độ) 75 Tầm nhìn xa (mét) 20 Số led hồng ngoại 1 led array IR - cut ✓ Zoom  Xoay (pan&amp;tilt) Kết nối không dây Wifi ✓ Kết nối có dây RJ45 ✓ Plug &amp; Play (P2P) ✓ Tích hợp loa/mic Hỗ trợ thẻ nhớ Dùng ngoài trời (IP66) ✓ ONVIF ✓</t>
  </si>
  <si>
    <t>FI9903P</t>
  </si>
  <si>
    <t>Model FI9903P Hãng SX Foscam  Kích thước (mm) d*r*c 153*92*86 Khối lượng (g) 750 Màu sắc Trắng Độ phân giải  HD 1080p (2M) Số hình ảnh/giây (fps) 30 Tiêu cự ống kính f(mm) 2,8 Góc quan sát (độ) 75 Tầm nhìn xa (mét) 30 Số led hồng ngoại 2 led array IR - cut ✓ Zoom  Xoay (pan&amp;tilt) Kết nối không dây Wifi Kết nối có dây RJ45 ✓ Plug &amp; Play (P2P) ✓ Tích hợp loa/mic Hỗ trợ thẻ nhớ Dùng ngoài trời (IP66) ✓ ONVIF ✓</t>
  </si>
  <si>
    <t>FI9800P</t>
  </si>
  <si>
    <t>Model FI9800P Hãng SX Foscam   Lợi nhuận  Kích thước (mm) d*r*c 98*65*62 Khối lượng (g) 600 Màu sắc Đen/trắng Độ phân giải  HD 720p (1M) Số hình ảnh/giây (fps) 23 fps (720P) Tiêu cự ống kính f(mm) 3,6 Góc quan sát (độ) 75 Tầm nhìn xa (mét) 20 Số led hồng ngoại 21 IR - cut ✓ Zoom  Xoay (pan&amp;tilt) Kết nối không dây Wifi ✓ Kết nối có dây RJ45 ✓ Plug &amp; Play (P2P) ✓ Tích hợp loa/mic ✓ Hỗ trợ thẻ nhớ Dùng ngoài trời (IP66) ✓ ONVIF ✓</t>
  </si>
  <si>
    <t>FI9828P</t>
  </si>
  <si>
    <t>Model FI9828P Hãng SX Foscam   Kích thước (mm) d*r*c 240*140*160 Khối lượng (g) 1800 Màu sắc Trắng Độ phân giải  HD 960p (1.3M) Số hình ảnh/giây (fps) 30 Tiêu cự ống kính f(mm) 2,8 Góc quan sát (độ) 30-75 Tầm nhìn xa (mét) 20 Số led hồng ngoại 21 IR - cut ✓ Zoom  ✓ Xoay (pan&amp;tilt) ✓ Kết nối không dây Wifi ✓ Kết nối có dây RJ45 ✓ Plug &amp; Play (P2P) ✓ Tích hợp loa/mic ✓ Hỗ trợ thẻ nhớ ✓ Dùng ngoài trời (IP66) ✓ ONVIF ✓</t>
  </si>
  <si>
    <t>FI9900P</t>
  </si>
  <si>
    <t>FI9900P Model Foscam Hãng SX 3.990 Giá (vnđ) 2.590 Đại lý Giá ĐL mới  Giá bán  Lợi nhuận  98*65*62 Kích thước (mm) d*r*c 600 Khối lượng (g) Đen/trắng Màu sắc HD 1080p (2M) Độ phân giải  30 Số hình ảnh/giây (fps) 2,8 Tiêu cự ống kính f(mm) 90 Góc quan sát (độ) 20 Tầm nhìn xa (mét) 21 Số led hồng ngoại ✓ IR - cut ✓ Zoom  Xoay (pan&amp;tilt) ✓ Kết nối không dây Wifi ✓ Kết nối có dây RJ45 ✓ Plug &amp; Play (P2P) ✓ Tích hợp loa/mic ✓ Hỗ trợ thẻ nhớ ✓ Dùng ngoài trời (IP66) ✓ ONVIF</t>
  </si>
  <si>
    <t>HT9852P</t>
  </si>
  <si>
    <t>Model HT9852P Hãng SX Foscam  Kích thước (mm) d*r*c 100*58*38  Khối lượng (g) 320 Màu sắc Đen Độ phân giải  HD 720p (1M) Số hình ảnh/giây (fps) 23 fps (720P) Tiêu cự ống kính f(mm) 2,8 Góc quan sát (độ) 75 Tầm nhìn xa (mét) 10 Số led hồng ngoại 1 Led array IR - cut ✓ Zoom  Xoay (pan&amp;tilt) Kết nối không dây Wifi Kết nối có dây RJ45 ✓ Plug &amp; Play (P2P) ✓ Tích hợp loa/mic Hỗ trợ thẻ nhớ Dùng ngoài trời (IP66) ONVIF ✓</t>
  </si>
  <si>
    <t>HT9873P</t>
  </si>
  <si>
    <t>Model HT9873P Hãng SX Foscam Kích thước (mm) d*r*c 110*100*108 Khối lượng (g) 390 Màu sắc Đen Độ phân giải  HD 720p (1M) Số hình ảnh/giây (fps) 23 fps (720P) Tiêu cự ống kính f(mm) 2,8 Góc quan sát (độ) 75 Tầm nhìn xa (mét) 10 Số led hồng ngoại 2 Led array IR - cut ✓ Zoom  Xoay (pan&amp;tilt) Kết nối không dây Wifi Kết nối có dây RJ45 ✓ Plug &amp; Play (P2P) ✓ Tích hợp loa/mic Hỗ trợ thẻ nhớ Dùng ngoài trời (IP66) ✓ ONVIF ✓</t>
  </si>
  <si>
    <t>Fosbaby</t>
  </si>
  <si>
    <t>Model Fosbaby Hãng SX Foscam  Kích thước (mm) d*r*c 75*71*119 Khối lượng (g) 290 Màu sắc Xanh Độ phân giải  HD 720p (1M) Số hình ảnh/giây (fps) 30 Tiêu cự ống kính f(mm) 2.5 mm Góc quan sát (độ) 90 Tầm nhìn xa (mét) 10 Số led hồng ngoại Led ẩn IR - cut ✓ Zoom  Xoay (pan&amp;tilt) Kết nối không dây Wifi ✓ Kết nối có dây RJ45 Plug &amp; Play (P2P) ✓ Tích hợp loa/mic ✓ Hỗ trợ thẻ nhớ ✓ Dùng ngoài trời (IP66) ONVIF ✓</t>
  </si>
  <si>
    <t>NV0801</t>
  </si>
  <si>
    <t>Model NV0801 Hãng sản xuất Smartz  Kích thước (mm) 245*220*42 Khối lượng 1200 Màu sắc Đen Chuẩn nén H.264 Số camera hỗ trợ 4 * 720p Xem video (Playback) 4  Số HDD hỗ trợ 1 Dung lượng HDD tối đa 4TB , Khung hình /giây NTS:30,PAL:25 , USB2.0 10/100M  HDMI  ✓ ,VGA  ✓ P2P✓  DDNS miễn phí ✓ Nguồn 12V/2A ✓ Công suất 24W</t>
  </si>
  <si>
    <t>NV1601</t>
  </si>
  <si>
    <t>Model NV0801 Hãng sản xuất Smartz  Kích thước (mm) 245*220*42 Khối lượng 1200 Màu sắc Đen Chuẩn nén H.264 Số camera hỗ trợ 8 * 720p Xem video (Playback) 4  Số HDD hỗ trợ 1 Dung lượng HDD tối đa 4TB , Khung hình /giây NTS:30,PAL:25 , USB2.0 10/100M  HDMI  ✓ ,VGA  ✓ P2P✓  DDNS miễn phí ✓ Nguồn 12V/2A ✓ Công suất 24W</t>
  </si>
  <si>
    <t>Model NV0801 Hãng sản xuất Smartz  Kích thước (mm) 245*220*42 Khối lượng 1200 Màu sắc Đen Chuẩn nén H.264 Số camera hỗ trợ 16 * 720p Xem video (Playback) 4  Số HDD hỗ trợ 1 Dung lượng HDD tối đa 4TB , Khung hình /giây NTS:30,PAL:25 , USB2.0 10/100M  HDMI  ✓ ,VGA  ✓ P2P✓  DDNS miễn phí ✓ Nguồn 12V/2A ✓ Công suất 24W</t>
  </si>
  <si>
    <t>NVR đầu ghi Camera lưu tốt cho camera Foscam và camera hỗ trợ ONVIF</t>
  </si>
  <si>
    <t xml:space="preserve">FN3104H </t>
  </si>
  <si>
    <t>Model FN3104H Hãng sản xuất Foscam  Kích thước (mm) 220*209*40 Khối lượng 750 Màu sắc Đen Chuẩn nén H.264 Số camera hỗ trợ 4 * 960p Xem video (Playback) 4 * 960p/ 720p Số HDD hỗ trợ 1 Dung lượng HDD tối đa 4TB Màn hình  HDMI 1920*1080 ✓ ONVIF ✓ Alarm IN/OUT ✓ Audio OUT Plug &amp; Play (P2P) DDNS miễn phí ✓ Nguồn (adaptor) ✓</t>
  </si>
  <si>
    <t>FN3109H</t>
  </si>
  <si>
    <t>Model FN3109H Hãng sản xuất Foscam  Kích thước (mm) 220*209*40 Khối lượng 750 Màu sắc Đen Chuẩn nén H.264 Số camera hỗ trợ 9 * 960p/720p Xem video (Playback) 4* 960p/ 720p Số HDD hỗ trợ 1 Dung lượng HDD tối đa 4TB Màn hình  HDMI 1920*1080 ✓ ONVIF ✓ Alarm IN/OUT ✓ Audio OUT Plug &amp; Play (P2P) DDNS miễn phí ✓ Nguồn (adaptor) ✓</t>
  </si>
  <si>
    <t>CAMERA BENCO</t>
  </si>
  <si>
    <t xml:space="preserve">CAMERA CVI </t>
  </si>
  <si>
    <t xml:space="preserve"> Mã hàng </t>
  </si>
  <si>
    <t xml:space="preserve">Giá bán </t>
  </si>
  <si>
    <t>Series 1MP (4in1)</t>
  </si>
  <si>
    <t>BEN-CVI 1120DP</t>
  </si>
  <si>
    <t>BEN-CVI 1120BP</t>
  </si>
  <si>
    <t>Camera HD720 thân, outdoor, hồng ngoại 20m, IP67 Cảm biến hình ảnh 1/3" CMOS Độ phân giải 1280(H)×720(V), 1MP Ống kính 2.8mm(3.6mm tùy chọn) Góc mở hình ảnh 83.4°(60°) Hồng ngoại 12 LED Microcrystalline Độ xa hồng ngoại 20m Tính năng nổi bật OSD / BLC / HLC / DWDR/Smart IR Chuẩn bảo vệ IP67 Khối lượng 200g Kích thước (154.3mm×69.8mm×69.8mm</t>
  </si>
  <si>
    <t>BEN-CVI 1130DM</t>
  </si>
  <si>
    <t>Camera HD720, indoor, vỏ kim loại, hồng ngoại 30m, IP67 Cảm biến hình ảnh 1/3" CMOS Độ phân giải 1280(H)×720(V), 1MP Ống kính 2.8mm(3.6mm tùy chọn) Góc mở hình ảnh 83.4°(60°) Hồng ngoại 12 LED Microcrystalline Độ xa hồng ngoại 30m Tính năng nổi bật OSD / BLC / HLC / DWDR/Smart IR Chuẩn bảo vệ IP67 Khối lượng 280g Kích thước (W)93.4mm×(H)79.4mm</t>
  </si>
  <si>
    <t>BEN-CVI 1130BM</t>
  </si>
  <si>
    <t>Camera HD720, outdoor, vỏ kim loại, hồng ngoại 30m, IP67 Cảm biến hình ảnh 1/3" CMOS Độ phân giải 1280(H)×720(V), 1MP Ống kính 2.8mm(3.6mm tùy chọn) Góc mở hình ảnh 83.4°(60°) Hồng ngoại 18 LED Microcrystalline Độ xa hồng ngoại 30m Tính năng nổi bật OSD / BLC / HLC / DWDR/Smart IR Chuẩn bảo vệ IP67 Khối lượng 350g Kích thước (L)164.7mm×(W)70mm×(H)71.6mm</t>
  </si>
  <si>
    <t>BEN-CVI 1180BM</t>
  </si>
  <si>
    <t>Camera thân hồng ngoại HD720, outdoor, 2 LED LXIR siêu sáng. Cảm biến hình ảnh 1/3" CMOS Độ phân giải 1280(H)×720(V), 1MP Ống kính 3.6mm(6mm, 8 mm tùy chọn) Góc mở hình ảnh H: 72.3°(46°/34.8°)
 Hồng ngoại 2 LED LXIR Độ xa hồng ngoại 80m Tính năng nổi bật OSD / BLC / HLC / DWDR/Smart IR Chuẩn bảo vệ IP67 Khối lượng 640g Kích thước (L)241.8mm×(W)90.4mm×(H)90.4mm</t>
  </si>
  <si>
    <t>Series 2MP (4in1) FULL HD</t>
  </si>
  <si>
    <t>BEN-CVI 1220DP</t>
  </si>
  <si>
    <t>Camera indoor Full HD1080P, vỏ nhựa siêu nhẹ, hồng ngoại 20m Cảm biến hình ảnh 1/2.7" CMOS Độ phân giải 1920(H)×1080(V), 2MP Ống kính 3.6mm(6mm tùy chọn) Góc mở hình ảnh 89.9°(59.4°) Hồng ngoại 12 LED Microcrystalline Độ xa hồng ngoại 20m Tính năng nổi bật OSD / BLC / HLC / DWDR/Smart IR Khối lượng 110g Kích thước (W)85.4mm×(H)69.1mm</t>
  </si>
  <si>
    <t>BEN-CVI1220BP</t>
  </si>
  <si>
    <t>Camera outdoor Full HD1080P, vỏ nhựa hồng ngoại 20m, IP67. Cảm biến hình ảnh 1/2.7" CMOS Độ phân giải 1920(H)×1080(V), 2MP Ống kính 3.6mm(6mm tùy chọn) Góc mở hình ảnh H: 89.9°(59.4°) Hồng ngoại 12 LED Microcrystalline Độ xa hồng ngoại 20m Tính năng nổi bật OSD / BLC / HLC / DWDR/Smart IR Chuẩn bảo vệ IP67 Khối lượng 200g Kích thước (154.3mm×69.8mm×69.8mm)</t>
  </si>
  <si>
    <t>BEN-CVI 1230DM</t>
  </si>
  <si>
    <t>Camera indoor Full HD1080P, vỏ kim loại chắc chắn, hồng ngoại 30m, IP67. Cảm biến hình ảnh 1/2.7" CMOS Độ phân giải 1920(H)×1080(V), 2MP Ống kính 3.6mm(6mm tùy chọn) Góc mở hình ảnh 89.9°(59.4°) Hồng ngoại 12 LED Microcrystalline Độ xa hồng ngoại 30m Tính năng nổi bật OSD / BLC / HLC / DWDR/Smart IR Chuẩn bảo vệ IP67 Khối lượng 280g Kích thước (W)93.4mm×(H)79.4mm</t>
  </si>
  <si>
    <t>BEN-CVI 1250DM</t>
  </si>
  <si>
    <t>Camera indoor Full HD1080P, 1 LED ARRAY, hồng ngoại 50m, vỏ kim loại chắc chắn. Cảm biến hình ảnh 1/2.7" CMOS Độ phân giải 1920(H)×1080(V), 2MP Ống kính 3.6mm(6mm tùy chọn) Góc mở hình ảnh 89.9°(59.4°) Hồng ngoại 1 LED LXIR Độ xa hồng ngoại 50m Tính năng nổi bật OSD / BLC / HLC / DWDR/Smart IR Chuẩn bảo vệ IP67 Khối lượng 440g Kích thước (W)106mm×(H)93.7mm</t>
  </si>
  <si>
    <t>BEN-CVI 1230BM</t>
  </si>
  <si>
    <t>Camera outdoor Full HD1080P, hồng ngoại 30m, vỏ kim loại chắc chắn, IP67 Cảm biến hình ảnh 1/2.7" CMOS Độ phân giải 1920(H)×1080(V), 2MP Ống kính 3.6mm(6mm tùy chọn) Góc mở hình ảnh 89.9°(59.4°) Hồng ngoại 18 LED Microcrystalline Độ xa hồng ngoại 30m Tính năng nổi bật OSD / BLC / HLC / DWDR/Smart IR Chuẩn bảo vệ IP67 Khối lượng 350g Kích thước (L)164.7mm×(W)70mm×(H)71.6mm</t>
  </si>
  <si>
    <t>BEN-CVI 1280BM</t>
  </si>
  <si>
    <t>Camera Full HD1080P, 2 LED ARRAY, hồng ngoại xa 80m, vỏ kim loại. Cảm biến hình ảnh 1/2.7" CMOS Độ phân giải 1920(H)×1080(V), 2MP Ống kính 3.6mm(6mm tùy chọn) Góc mở hình ảnh 89.9°(59.4°) Hồng ngoại 2 LED LXIR Độ xa hồng ngoại 80m Tính năng nổi bật OSD / BLC / HLC / DWDR/Smart IR Chuẩn bảo vệ IP67 Khối lượng 640g Kích thước (L)241.8mm×(W)90.4mm×(H)90.4mm</t>
  </si>
  <si>
    <t>Series  1MP - HDD</t>
  </si>
  <si>
    <t>Series  2MP - HDD</t>
  </si>
  <si>
    <t>Series  4K - HDD</t>
  </si>
  <si>
    <t>BEN-XVR6104H-4K</t>
  </si>
  <si>
    <t>BEN-XVR6108H-4K</t>
  </si>
  <si>
    <t>BEN-XVR6116H-4K</t>
  </si>
  <si>
    <t>DÒNG SẢN PHẨM WIFI</t>
  </si>
  <si>
    <t xml:space="preserve">BEN-IPC1110CHW 
</t>
  </si>
  <si>
    <t xml:space="preserve">BEN-IPC1310CHW 
</t>
  </si>
  <si>
    <t xml:space="preserve">BEN-IPC1110DHPTW
</t>
  </si>
  <si>
    <t>BEN-IPC1310DHPTW</t>
  </si>
  <si>
    <t>Đầu ghi công nghệ  XVR  4 kênh Full HD 
Chuẩn nén H.264+/H.264 tăng lưu trữ và băng thông tới 50% với chuẩn nén hình ảnh mới
Hỗ trợ camera 720P/1080N
Lưu trữ: 1 Sata port x 6TB
Cổng xuất hình: HDMI/VGA
Số kênh camera IP hỗ trợ: 4+1 và tính năng P2P siêu nhanh ứng dụng công nghệ CDN 
Tính năng mạng lưới: HTTP, HTTPS, TCP/IP, IPv4/IPv6, RTSP, UDP, NTP, DHCP, DNS, IP Filter, DDNS, IP Search và P2P
Nguồn DV12V/2A
Kích thước (L)205×(W)205×(H)40mm
Khối lượng 1000g</t>
  </si>
  <si>
    <t>Đầu ghi công nghệ XVR  8 kênh Full HD
Chuẩn nén H.264+/H.264 tăng lưu trữ và băng thông tới 50% với chuẩn nén hình ảnh mới
Hỗ trợ camera 720p/1080N
Lưu trữ: 1 Sata port x 6TB
Số kênh camera IP hỗ trợ: 8+2 và tính năng P2P siêu nhanh ứng dụng công nghệ CDN 
Cổng xuất hình: HDMI/VGA
Hỗ trợ P2P/DDNS/ONVIF/USB
Nguồn DV12V/2A
Kích thước (L)205×(W)205×(H)40mm
Khối lượng 1000g</t>
  </si>
  <si>
    <t>Đầu ghi công nghệ XVR  4 kênh Full HD
Chuẩn nén H.264+/H.264 tăng lưu trữ và băng thông tới 50% với chuẩn nén hình ảnh mới
Số kênh camera IP hỗ trợ: 4+1 và tính năng P2P siêu nhanh ứng dụng công nghệ CDN 
Hỗ trợ camera 720P/1080N
Lưu trữ: 1 Sata port x 6TB
Cổng xuất hình: HDMI/VGA
Hỗ trợ P2P/DDNS/ONVIF/USB
Nguồn DV12V/2A, có quạt tản nhiệt
Kích thước (L)260×(W)236×(H)48mm
Khối lượng 1500kg</t>
  </si>
  <si>
    <t>Đầu ghi công nghệ XVR 8 kênh Full HD
Chuẩn nén H.264+/H.264 tăng lưu trữ và băng thông tới 50% với chuẩn nén hình ảnh mới
Số kênh camera IP hỗ trợ: 8+2 và tính năng P2P siêu nhanh ứng dụng công nghệ CDN 
Hỗ trợ camera 720P/1080N
Lưu trữ: 1 Sata port x 6TB
Cổng xuất hình: HDMI/VGA
Hỗ trợ P2P/DDNS/ONVIF/USB
Nguồn DV12V/2A, có quạt tản nhiệt
Kích thước (L)260×(W)236×(H)48mm
Khối lượng 1500kg</t>
  </si>
  <si>
    <t>Đầu ghi công nghệ XVR 16 kênh Full HD
Chuẩn nén H.264+/H.264 tăng lưu trữ và băng thông tới 50% với chuẩn nén hình ảnh mới
Số kênh camera IP hỗ trợ: 16+2 và tính năng P2P siêu nhanh ứng dụng công nghệ CDN 
Hỗ trợ camera 720P/1080N
Lưu trữ: 1 Sata port x 6TB
Cổng xuất hình: HDMI/VGA
Hỗ trợ P2P/DDNS/ONVIF/USB
Nguồn DV12V/2A, có quạt tản nhiệt
Kích thước (L)260×(W)236×(H)48mm
Khối lượng 1500g</t>
  </si>
  <si>
    <t>Đầu ghi thông minh 4 kênh  FULL HD
Chuẩn nén H.264+/H.264 tăng lưu trữ và băng thông tới 50% với chuẩn nén hình ảnh mới
Hỗ trợ camera 1080P
Số kênh camera IP hỗ trợ: 4+2 và tính năng P2P siêu nhanh ứng dụng công nghệ CDN. Các tính năng thông minh như hàng rào điện thử, nhận diện khuôn mặt, truy cập vùng cấp.
Lưu trữ: 1 Sata port x 6TB
Cổng xuất hình: HDMI/VGA
Hỗ trợ P2P/DDNS/ONVIF/USB
Nguồn DV12V/2A
Kích thước (L)375mm×(W)285mm×(H)55mm
Khối lượng 2350g</t>
  </si>
  <si>
    <t>Đầu ghi thông minh 8 kênh  FULL HD
Chuẩn nén H.264+/H.264 tăng lưu trữ và băng thông tới 50% với chuẩn nén hình ảnh mới
Hỗ trợ camera 1080P
Số kênh camera IP hỗ trợ: 8+4 và tính năng P2P siêu nhanh ứng dụng công nghệ CDN. Các tính năng thông minh như hàng rào điện thử, nhận diện khuôn mặt, truy cập vùng cấp.
Lưu trữ: 2 Sata port x 6TB
Cổng xuất hình: HDMI/VGA
Hỗ trợ P2P/DDNS/ONVIF/USB
Nguồn DV12V/4A
Kích thước (L)375mm×(W)285mm×(H)55mm
Khối lượng 2350g</t>
  </si>
  <si>
    <t>Đầu ghi thông minh 16 kênh FULL HD
Chuẩn nén H.264+/H.264 tăng lưu trữ và băng thông tới 50% với chuẩn nén hình ảnh mới
Hỗ trợ camera 1080P
Số kênh camera IP hỗ trợ: 16+8 và tính năng P2P siêu nhanh ứng dụng công nghệ CDN. Các tính năng thông minh như hàng rào điện thử, nhận diện khuôn mặt, truy cập vùng cấp.
Lưu trữ: 2 Sata port x 6TB
Cổng xuất hình: HDMI/VGA
Hỗ trợ P2P/DDNS/ONVIF/USB
Nguồn DV12V/4A
Kích thước (L)375mm×(W)285mm×(H)55mm
Khối lượng 2350g</t>
  </si>
  <si>
    <t>Đầu ghi thông minh 4 kênh độ phân giải hiển thị 4K 3840x2160,1920×1080, 1280×1024, 1280×720, 1024×768
Chuẩn nén H.264+/H.264 tăng lưu trữ và băng thông tới 50% với chuẩn nén hình ảnh mới Hỗ trợ camera 4k
Số kênh camera IP hỗ trợ: 4+2 và tính năng P2P siêu nhanh ứng dụng công nghệ CDN. Các tính năng thông minh như hàng rào điện thử, nhận diện khuôn mặt, truy cập vùng cấp. Hỗ trợ 128 user truy cập
Lưu trữ: 1 Sata port x 6TB
Cổng xuất hình: HDMI/VGA
Hỗ trợ P2P/DDNS/ONVIF/USB
Nguồn DV12V/2A
Kích thước:(L)325mm×(W)255mm×(H)55mm
Khối lượng 2350g</t>
  </si>
  <si>
    <t>Đầu ghi thông minh 8 kênh độ phân giải hiển thị 4K 3840x2160,1920×1080, 1280×1024, 1280×720, 1024×768
Chuẩn nén H.264+/H.264 tăng lưu trữ và băng thông tới 50% với chuẩn nén hình ảnh mới Hỗ trợ camera 4k
Số kênh camera IP hỗ trợ: 4+2 và tính năng P2P siêu nhanh ứng dụng công nghệ CDN. Các tính năng thông minh như hàng rào điện thử, nhận diện khuôn mặt, truy cập vùng cấp. Hỗ trợ 128 user truy cập
Lưu trữ: 1 Sata port x 6TB
Cổng xuất hình: HDMI/VGA
Hỗ trợ P2P/DDNS/ONVIF/USB
Nguồn DV12V/2A
Kích thước:(L)325mm×(W)255mm×(H)55mm
Khối lượng 2350g</t>
  </si>
  <si>
    <t>Đầu ghi thông minh 16 kênh độ phân giải hiển thị 4K 3840x2160,1920×1080, 1280×1024, 1280×720, 1024×768
Chuẩn nén H.264+/H.264 tăng lưu trữ và băng thông tới 50% với chuẩn nén hình ảnh mới Hỗ trợ camera 4k
Số kênh camera IP hỗ trợ: 16+8 và tính năng P2P siêu nhanh ứng dụng công nghệ CDN. Các tính năng thông minh như hàng rào điện thử, nhận diện khuôn mặt, truy cập vùng cấp. Hỗ trợ 128 user truy cập
Lưu trữ: 1 Sata port x 6TB
Cổng xuất hình: HDMI/VGA
Hỗ trợ P2P/DDNS/ONVIF/USB
Nguồn DV12V/3A
Kích thước (L)325mm×(W)255mm×(H)55mm
Khối lượng 2350g</t>
  </si>
  <si>
    <t xml:space="preserve">Độ phân giải 1/3" 3M Progressive scan CMOS 25/30fps@3M 1080FULLHD, Độ nhạy sáng tối thiểu  0.01lux/F2.0(color),0lux/F2.0(IR on), tầm xa hồng ngoại 10m,  Chống ngược sáng DWDR, chế độ ngày đêm(ICR), tự động cân bằng trắng (AWB),Tự động bù sáng (AGC), chống ngược sáng(BLC,HLC), Chống nhiễu (3D-DNR),ống kính cố đinh 3.6mm, quay quét ngang (PAN)  355° tốc độ 100° /s, quay dọc lên xuống 90° 100° /s, hỗ trợ cài đặt trước 25 điểm, 8 hành trình (Tour), tích hợp míc và loa với chuẩn âm thanh G.711a;G.711Mu;AAC, hỡ trợ đàm thoại 2 chiều, tích hợp Wi-Fi(IEEE802.11b/g/n) khoảng cách 50m, hỗ trợ khe cắm thẻ nhớ Micro SD, up to 128 GB, điện áp DC 5V2A, công suất 8.2 W,  Môi trường làm việc từ-10°C~+45°C, , kích thước 94mm x 94mm x 94mm,  trọng lượng 0.22Kg, </t>
  </si>
  <si>
    <t xml:space="preserve">Win- 6121C4
</t>
  </si>
  <si>
    <t xml:space="preserve">Camera 4 in 1 (CVI, TVI,AHD,Analog)
-Cảm biến hình ảnh:  1.0 Megapixel
-Độ phân giải :25/30fps@1.0 Mp(1280x720)
- Ống kính: 2.8 mm ( góc nhìn 84°)
- Hồng ngoại:  LED công nghệ mới SMD ,hồng ngoại thông minh tự động điều chỉnh độ sáng chống lóa 
- Tầm xa hồng ngoại: 20m 
- Hỗ trợ cân bằng ánh sáng, bù sáng, chống ngược sáng, chống nhiễu 2D- DNR , cảm biến ngày/đêm giúp camera tự động điều chỉnh hình ảnh và màu sắc đẹp nhất phù hợp nhất với mọi môi trường ánh sáng
- Chuẩn chống bụi 
- Nguồn: DC 12V
</t>
  </si>
  <si>
    <t xml:space="preserve">Win- 6111C4
</t>
  </si>
  <si>
    <t xml:space="preserve">Camera 4 in 1 (CVI, TVI,AHD,Analog)
-Cảm biến hình ảnh:  1.0 Megapixel
-Độ phân giải :25/30fps@1.0 Mp(1280x720)
- Ống kính: 2.8 mm ( góc nhìn 84°)
- Hồng ngoại:  LED công nghệ mới SMD ,hồng ngoại thông minh tự động điều chỉnh độ sáng chống lóa 
- Tầm xa hồng ngoại: 20m 
- Hỗ trợ cân bằng ánh sáng, bù sáng, chống ngược sáng, chống nhiễu 2D- DNR , cảm biến ngày/đêm giúp camera tự động điều chỉnh hình ảnh và màu sắc đẹp nhất phù hợp nhất với mọi môi trường ánh sáng
- Nguồn: DC 12V
</t>
  </si>
  <si>
    <t xml:space="preserve">Win- 6121S4
</t>
  </si>
  <si>
    <r>
      <t xml:space="preserve">Camera 4 in 1 (CVI, TVI,AHD,Analog)
-Cảm biến hình ảnh:  1.0 Megapixel
-Độ phân giải :25/30fps@1.0 Mp(1280x720)
- Ống kính: 2.8 mm ( góc nhìn 84°)
- Hồng ngoại:  LED công nghệ mới SMD ,hồng ngoại thông minh tự động điều chỉnh độ sáng chống lóa 
- Tầm xa hồng ngoại: 20m 
- Hỗ trợ cân bằng ánh sáng, bù sáng, chống ngược sáng, chống nhiễu 2D- DNR , cảm biến ngày/đêm giúp camera tự động điều chỉnh hình ảnh và màu sắc đẹp nhất phù hợp nhất với mọi môi trường ánh sáng
- Chuẩn chống bụi và nước IP67, </t>
    </r>
    <r>
      <rPr>
        <b/>
        <sz val="12"/>
        <rFont val="Times New Roman"/>
        <family val="1"/>
      </rPr>
      <t>Vỏ kim loại</t>
    </r>
    <r>
      <rPr>
        <sz val="12"/>
        <rFont val="Times New Roman"/>
        <family val="1"/>
      </rPr>
      <t xml:space="preserve">
- Nguồn: DC 12V
</t>
    </r>
  </si>
  <si>
    <t xml:space="preserve">Win- 6111S4
</t>
  </si>
  <si>
    <r>
      <t xml:space="preserve">Camera 4 in 1 (CVI, TVI,AHD,Analog)
-Cảm biến hình ảnh:  1.0 Megapixel
-Độ phân giải :25/30fps@1.0 Mp(1280x720)
- Ống kính: 2.8 mm ( góc nhìn 84°)
- Hồng ngoại:  LED công nghệ mới SMD ,hồng ngoại thông minh tự động điều chỉnh độ sáng chống lóa 
- Tầm xa hồng ngoại: 20m 
- Hỗ trợ cân bằng ánh sáng, bù sáng, chống ngược sáng, chống nhiễu 2D- DNR , cảm biến ngày/đêm giúp camera tự động điều chỉnh hình ảnh và màu sắc đẹp nhất phù hợp nhất với mọi môi trường ánh sáng
- Chuẩn chống bụi , </t>
    </r>
    <r>
      <rPr>
        <b/>
        <sz val="12"/>
        <rFont val="Times New Roman"/>
        <family val="1"/>
      </rPr>
      <t>Vỏ kim loại</t>
    </r>
    <r>
      <rPr>
        <sz val="12"/>
        <rFont val="Times New Roman"/>
        <family val="1"/>
      </rPr>
      <t xml:space="preserve">
- Nguồn: DC 12V
Nhiệt độ hoạt động -40~+60°C
</t>
    </r>
  </si>
  <si>
    <t>Win- 6122C4</t>
  </si>
  <si>
    <t xml:space="preserve">Camera 4 in 1 (CVI, TVI,AHD,Analog)
-Cảm biến hình ảnh:  1.3 Megapixel
-Độ phân giải :25/30fps@1.0 Mp(1280x720)
- Ống kính: 2.8 mm ( góc nhìn 84°)
- Hồng ngoại:  LED công nghệ mới SMD ,hồng ngoại thông minh tự động điều chỉnh độ sáng chống lóa 
- Tầm xa hồng ngoại: 20m 
- Hỗ trợ cân bằng ánh sáng, bù sáng, chống ngược sáng, chống nhiễu 2D- DNR , cảm biến ngày/đêm giúp camera tự động điều chỉnh hình ảnh và màu sắc đẹp nhất phù hợp nhất với mọi môi trường ánh sáng
- Chuẩn chống bụi và nước IP67, 
- Nguồn: DC 12V
Nhiệt độ hoạt động -40~+60°C
</t>
  </si>
  <si>
    <t>Win- 6112C4</t>
  </si>
  <si>
    <t>Camera 4 in 1 (CVI, TVI,AHD,Analog)
-Cảm biến hình ảnh:  1.3 Megapixel
-Độ phân giải :25/30fps@1.0 Mp(1280x720)
- Ống kính: 2.8 mm ( góc nhìn 84°)
- Hồng ngoại:  LED công nghệ mới SMD ,hồng ngoại thông minh tự động điều chỉnh độ sáng chống lóa 
- Tầm xa hồng ngoại: 20m 
- Hỗ trợ cân bằng ánh sáng, bù sáng, chống ngược sáng, chống nhiễu 2D- DNR , cảm biến ngày/đêm giúp camera tự động điều chỉnh hình ảnh và màu sắc đẹp nhất phù hợp nhất với mọi môi trường ánh sáng
- Nguồn: DC 12V</t>
  </si>
  <si>
    <t>Win-6132S4</t>
  </si>
  <si>
    <r>
      <t xml:space="preserve">Camera 4 in 1 (CVI, TVI,AHD,Analog)
</t>
    </r>
    <r>
      <rPr>
        <b/>
        <sz val="12"/>
        <rFont val="Times New Roman"/>
        <family val="1"/>
      </rPr>
      <t xml:space="preserve"> </t>
    </r>
    <r>
      <rPr>
        <sz val="12"/>
        <rFont val="Times New Roman"/>
        <family val="1"/>
      </rPr>
      <t xml:space="preserve">Cảm biến hình ảnh: 1/2.9" 1.3 Megapixel Aptina cho hình ảnh sắc nét
-Độ phân giải :25/30fps@2.0Mp (1280x960)
- Ống kính: 3.6mm ( góc nhìn 88°)
-Truyền tín hiệu , hình ảnh rõ nét với khoảng cách xa lên đến 500~700m
- Hỗ trợ cân bằng ánh sáng, bù sáng, chống ngược sáng, chống nhiễu 2D- DNR, cảm biến ngày/đêm giúp camera tự động điều chỉnh hình ảnh và màu sắc đẹp nhất phù hợp nhất với mọi môi trường ánh sáng
- Tầm xa hồng ngoại: 80m, hồng ngoại thông minh tự động điều chỉnh độ
- Nguồn: DC 12V
</t>
    </r>
    <r>
      <rPr>
        <b/>
        <sz val="12"/>
        <rFont val="Times New Roman"/>
        <family val="1"/>
      </rPr>
      <t>- Vỏ kim loại</t>
    </r>
  </si>
  <si>
    <t xml:space="preserve">Win- 6123C4 </t>
  </si>
  <si>
    <t xml:space="preserve">Camera 4 in 1 (CVI, TVI,AHD,Analog)
- Cảm biến hình ảnh: 1/2.7" 2.0 Megapixe
- Độ phân giải :25/30fps@2.0 Mp(1920x1080)
- Ống kính: 3.6mm ( góc nhìn 90°)
- Hồng ngoại:  LED công nghệ mới SMD ,hồng ngoại thông minh tự động điều chỉnh độ sáng chống lóa 
- Tầm xa hồng ngoại: 20m 
- Hỗ trợ cân bằng ánh sáng, bù sáng, chống ngược sáng, chống nhiễu 2D- DNR , cảm biến ngày/đêm giúp camera tự động điều chỉnh hình ảnh và màu sắc đẹp nhất phù hợp nhất với mọi môi trường ánh sáng
- Truyền hình ảnh chất lượng HD với khoảng cách 500 - 700 m, không bị delay hình ảnh
- Chuẩn chống bụi và nước IP67
- Nguồn: DC 12V
</t>
  </si>
  <si>
    <t>Win- 6113C4</t>
  </si>
  <si>
    <t xml:space="preserve">Camera 4 in 1 (CVI, TVI,AHD,Analog)
- Cảm biến hình ảnh: 1/2.7" 2.0 Megapixe
- Độ phân giải :25/30fps@2.0 Mp(1920x1080)
- Ống kính: 3.6mm ( góc nhìn 90°)
- Hồng ngoại:  LED công nghệ mới SMD ,hồng ngoại thông minh tự động điều chỉnh độ sáng chống lóa 
- Tầm xa hồng ngoại: 20m 
- Hỗ trợ cân bằng ánh sáng, bù sáng, chống ngược sáng, chống nhiễu 2D- DNR , cảm biến ngày/đêm giúp camera tự động điều chỉnh hình ảnh và màu sắc đẹp nhất phù hợp nhất với mọi môi trường ánh sáng
- Truyền hình ảnh chất lượng HD với khoảng cách 500 - 700 m, không bị delay hình ảnh
- Nguồn: DC 12V
</t>
  </si>
  <si>
    <t>Win- 6123S4</t>
  </si>
  <si>
    <r>
      <t>Camera 4 in 1 (CVI, TVI,AHD,Analog)
- Cảm biến hình ảnh: 1/2.7" 2.0 Megapixe
- Độ phân giải :25/30fps@2.0 Mp(1920x1080)
- Ống kính: 3.6mm ( góc nhìn 90°)
- Hồng ngoại:  LED công nghệ mới SMD ,hồng ngoại thông minh tự động điều chỉnh độ sáng chống lóa 
- Tầm xa hồng ngoại: 20m 
- Hỗ trợ cân bằng ánh sáng, bù sáng, chống ngược sáng, chống nhiễu 2D- DNR , cảm biến ngày/đêm giúp camera tự động điều chỉnh hình ảnh và màu sắc đẹp nhất phù hợp nhất với mọi môi trường ánh sáng
- Truyền hình ảnh chất lượng HD với khoảng cách 500 - 700 m, không bị delay hình ảnh
- Chuẩn chống bụi và nước IP67,</t>
    </r>
    <r>
      <rPr>
        <b/>
        <sz val="12"/>
        <rFont val="Times New Roman"/>
        <family val="1"/>
      </rPr>
      <t xml:space="preserve"> Vỏ kim loại</t>
    </r>
    <r>
      <rPr>
        <sz val="12"/>
        <rFont val="Times New Roman"/>
        <family val="1"/>
      </rPr>
      <t xml:space="preserve">
- Nguồn: DC 12V
-Nhiệt độ hoạt động -30~+60°C
</t>
    </r>
  </si>
  <si>
    <t>Win- 6113S4</t>
  </si>
  <si>
    <t>Win-6133S4</t>
  </si>
  <si>
    <r>
      <t xml:space="preserve">Camera 4 in 1 (CVI, TVI,AHD,Analog)
</t>
    </r>
    <r>
      <rPr>
        <b/>
        <sz val="12"/>
        <rFont val="Times New Roman"/>
        <family val="1"/>
      </rPr>
      <t xml:space="preserve"> </t>
    </r>
    <r>
      <rPr>
        <sz val="12"/>
        <rFont val="Times New Roman"/>
        <family val="1"/>
      </rPr>
      <t xml:space="preserve">Cảm biến hình ảnh: 1/2.7" 2 Megapixel Aptina cho hình ảnh sắc nét
-Độ phân giải :25/30fps@2.0Mp (1920x1080)
-Truyền tín hiệu , hình ảnh rõ nét với khoảng cách xa lên đến 500~700m
- Hỗ trợ cân bằng ánh sáng, bù sáng, chống ngược sáng, chống nhiễu 2D- DNR, cảm biến ngày/đêm giúp camera tự động điều chỉnh hình ảnh và màu sắc đẹp nhất phù hợp nhất với mọi môi trường ánh sáng
- Ống kính: 3.6mm ( góc nhìn 90°)
- Tầm xa hồng ngoại: 80m, hồng ngoại thông minh tự động điều chỉnh độ
- Nguồn: DC 12V / - Chuẩn chống bụi - IP 66 </t>
    </r>
  </si>
  <si>
    <t>Win-6143S4</t>
  </si>
  <si>
    <r>
      <t xml:space="preserve">Camera 4 in 1 (CVI, TVI,AHD,Analog)
</t>
    </r>
    <r>
      <rPr>
        <b/>
        <sz val="12"/>
        <rFont val="Times New Roman"/>
        <family val="1"/>
      </rPr>
      <t xml:space="preserve">- </t>
    </r>
    <r>
      <rPr>
        <sz val="12"/>
        <rFont val="Times New Roman"/>
        <family val="1"/>
      </rPr>
      <t>Cảm biến hình ảnh: 1/2.7" 2 Megapixel Aptina cho hình ảnh sắc nét
-Độ phân giải :25/30fps@2.0Mp (1920x1080)
-Truyền tín hiệu , hình ảnh rõ nét với khoảng cách xa lên đến 500~700m
- Hỗ trợ cân bằng ánh sáng, bù sáng, chống ngược sáng, chống nhiễu 2D- DNR, cảm biến ngày/đêm giúp camera tự động điều chỉnh hình ảnh và màu sắc đẹp nhất phù hợp nhất với mọi môi trường ánh sáng
- Ống kính: 3.6mm ( góc nhìn 90°)
- Tầm xa hồng ngoại: 50m, hồng ngoại thông minh tự động điều chỉnh độ
- Nguồn: DC 12V</t>
    </r>
  </si>
  <si>
    <t>Win-6153S4</t>
  </si>
  <si>
    <r>
      <t xml:space="preserve">Camera 4 in 1 (CVI, TVI,AHD,Analog)
- Cảm biến hình ảnh: 1/2.7" 2.0 Megapixel (full HD) Aptina cho hình ảnh sắc nét
- Độ phân giải :25/30fps@2.0Mp (1920x 1080)
- Truyền tín hiệu , hình ảnh rõ nét với khoảng cách xa lên đến 500~700m
- Hỗ trợ cân bằng ánh sáng, bù sáng, chống ngược sáng, chống nhiễu 2D- DNR, cảm biến ngày/đêm giúp camera tự động điều chỉnh hình ảnh và màu sắc đẹp nhất phù hợp nhất với mọi môi trường ánh sáng
- Ống kính: 2.7~12mm ( góc nhìn 99°~37°)
- Tầm xa hồng ngoại: 60m, hồng ngoại thông minh tự động điều chỉnh độ sáng chống lóa
- Chuẩn chống bụi và nước IP67
- Nguồn: DC 12V
</t>
    </r>
    <r>
      <rPr>
        <b/>
        <sz val="12"/>
        <rFont val="Times New Roman"/>
        <family val="1"/>
      </rPr>
      <t>- Vỏ kim loại</t>
    </r>
  </si>
  <si>
    <t>Win-6124S</t>
  </si>
  <si>
    <r>
      <t xml:space="preserve">  Cảm biến hình ảnh: 1/3" 4MP CMOS
- Tốc độ khung hình :30fps@ 4Mp(2560x1440), 30fps@1080p(1920x1080), 30fps@720p(1080x720)
- Truyền tín hiệu , hình ảnh rõ nét với khoảng cách xa lên đến 500m
- Hỗ trợ cân bằng ánh sáng, bù sáng, chống ngược sáng, chống nhiễu 2D-DNR,  OSD menu điều chỉnh từ xa, cảm biến ngày/đêm giúp camera tự động điều chỉnh hình ảnh và màu sắc đẹp nhất phù hợp nhất với mọi môi trường ánh sáng
- Hỗ trợ 1 cổng BNC HDCVI chất lượng cao và 1 cổng BNC CVBS cho TV
- Hỗ trợ chống ngược sáng True WDR (120dB)
- Ống kính: 3.6mm ( góc nhìn 84°)
- Tầm xa hồng ngoại: 20m, hồng ngoại thông minh tự động điều chỉnh độ sáng chống lóa.
- Chuẩn chống bụi nước: IP67
- Nguồn: DC 12V
- Nhiệt độ hoạt động -40~+60°C,</t>
    </r>
    <r>
      <rPr>
        <b/>
        <sz val="12"/>
        <rFont val="Times New Roman"/>
        <family val="1"/>
      </rPr>
      <t xml:space="preserve"> Vỏ kim loại.</t>
    </r>
    <r>
      <rPr>
        <sz val="12"/>
        <rFont val="Times New Roman"/>
        <family val="1"/>
      </rPr>
      <t xml:space="preserve">
</t>
    </r>
  </si>
  <si>
    <t>Win-6114S</t>
  </si>
  <si>
    <r>
      <t xml:space="preserve">  Cảm biến hình ảnh: 1/3" 4MP CMOS
- Tốc độ khung hình :30fps@ 4Mp(2560x1440), 30fps@1080p(1920x1080), 30fps@720p(1080x720)
- Truyền tín hiệu , hình ảnh rõ nét với khoảng cách xa lên đến 500m
- Hỗ trợ cân bằng ánh sáng, bù sáng, chống ngược sáng, chống nhiễu 2D-DNR,  OSD menu điều chỉnh từ xa, cảm biến ngày/đêm giúp camera tự động điều chỉnh hình ảnh và màu sắc đẹp nhất phù hợp nhất với mọi môi trường ánh sáng
- Hỗ trợ 1 cổng BNC HDCVI chất lượng cao và 1 cổng BNC CVBS cho TV
- Hỗ trợ chống ngược sáng True WDR (120dB)
- Ống kính: 3.6mm ( góc nhìn 84°)
- Tầm xa hồng ngoại: 20m, hồng ngoại thông minh tự động điều chỉnh độ sáng chống lóa.
- Chuẩn chống bụi nước: IP67
- Nguồn: DC 12V
- Nhiệt độ hoạt động -40~+60°C, </t>
    </r>
    <r>
      <rPr>
        <b/>
        <sz val="12"/>
        <rFont val="Times New Roman"/>
        <family val="1"/>
      </rPr>
      <t>Vỏ kim loại.</t>
    </r>
    <r>
      <rPr>
        <sz val="12"/>
        <rFont val="Times New Roman"/>
        <family val="1"/>
      </rPr>
      <t xml:space="preserve">
</t>
    </r>
  </si>
  <si>
    <t>Win-6134S</t>
  </si>
  <si>
    <r>
      <t xml:space="preserve">  Cảm biến hình ảnh: 1/3" 4MP CMOS
- Tốc độ khung hình :30fps@ 4Mp(2560x1440), 30fps@1080p(1920x1080), 30fps@720p(1080x720)
- Truyền tín hiệu , hình ảnh rõ nét với khoảng cách xa lên đến 500m
- Hỗ trợ cân bằng ánh sáng, bù sáng, chống ngược sáng, chống nhiễu 2D-DNR,  OSD menu điều chỉnh từ xa, cảm biến ngày/đêm giúp camera tự động điều chỉnh hình ảnh và màu sắc đẹp nhất phù hợp nhất với mọi môi trường ánh sáng
- Hỗ trợ 1 cổng BNC HDCVI chất lượng cao và 1 cổng BNC CVBS cho TV
- Hỗ trợ chống ngược sáng True WDR (120dB)
- Ống kính: 3.6mm ( góc nhìn 84°)
- Tầm xa hồng ngoại: 80m, hồng ngoại thông minh tự động điều chỉnh độ sáng chống lóa.
- Chuẩn chống bụi nước: IP67
- Nguồn: DC 12V
- Nhiệt độ hoạt động -40~+60°C, </t>
    </r>
    <r>
      <rPr>
        <b/>
        <sz val="12"/>
        <rFont val="Times New Roman"/>
        <family val="1"/>
      </rPr>
      <t>Vỏ kim loại.</t>
    </r>
    <r>
      <rPr>
        <sz val="12"/>
        <rFont val="Times New Roman"/>
        <family val="1"/>
      </rPr>
      <t xml:space="preserve">
</t>
    </r>
  </si>
  <si>
    <t>Win-6144S</t>
  </si>
  <si>
    <r>
      <t xml:space="preserve">Cảm biến hình ảnh: 1/3" 4MP CMOS
- Tốc độ khung hình :30fps@ 4Mp(2560x1440), 30fps@1080p(1920x1080), 30fps@720p(1080x720)
- Truyền tín hiệu , hình ảnh rõ nét với khoảng cách xa lên đến 500m
- Hỗ trợ cân bằng ánh sáng, bù sáng, chống ngược sáng, chống nhiễu 2D-DNR,  OSD menu điều chỉnh từ xa, cảm biến ngày/đêm giúp camera tự động điều chỉnh hình ảnh và màu sắc đẹp nhất phù hợp nhất với mọi môi trường ánh sáng
- Hỗ trợ 1 cổng BNC HDCVI chất lượng cao và 1 cổng BNC CVBS cho TV
- Hỗ trợ chống ngược sáng True WDR (120dB)
- Ống kính: 3.6mm ( góc nhìn 84°)
- Tầm xa hồng ngoại: 50m, hồng ngoại thông minh tự động điều chỉnh độ sáng chống lóa.
- Chuẩn chống bụi nước: IP67
- Nguồn: DC 12V
- Nhiệt độ hoạt động -40~+60°C, </t>
    </r>
    <r>
      <rPr>
        <b/>
        <sz val="12"/>
        <rFont val="Times New Roman"/>
        <family val="1"/>
      </rPr>
      <t>Vỏ kim loại.</t>
    </r>
    <r>
      <rPr>
        <sz val="12"/>
        <rFont val="Times New Roman"/>
        <family val="1"/>
      </rPr>
      <t xml:space="preserve">
</t>
    </r>
  </si>
  <si>
    <t>Win-6154S</t>
  </si>
  <si>
    <r>
      <t xml:space="preserve"> Cảm biến hình ảnh: 1/3" 4MP CMOS
-Tốc độ khung hình :30fps@ 4Mp(2560x1440), 30fps@1080p(1920x1080), 30fps@720p(1080x720)
- Truyền tín hiệu , hình ảnh rõ nét với khoảng cách xa lên đến 500m
- Hỗ trợ cân bằng ánh sáng, bù sáng, chống ngược sáng, chống nhiễu 2D-DNR,  OSD menu điều chỉnh từ xa, cảm biến ngày/đêm giúp camera tự động điều chỉnh hình ảnh và màu sắc đẹp nhất phù hợp nhất với mọi môi trường ánh sáng
- Hỗ trợ 1 cổng BNC HDCVI chất lượng cao và 1 cổng BNC CVBS cho TV
- Hỗ trợ chống ngược sáng True WDR (120dB)
- Ống kính: 2.7-13.5mm ( góc nhìn 98°-26°)
- Tầm xa hồng ngoại: 60m, hồng ngoại thông minh tự động điều chỉnh độ sáng chống lóa.
- Chuẩn chống bụi nước: IP67
- Nguồn: DC 12V
- Nhiệt độ hoạt động -40~+60°C, </t>
    </r>
    <r>
      <rPr>
        <b/>
        <sz val="12"/>
        <rFont val="Times New Roman"/>
        <family val="1"/>
      </rPr>
      <t>Vỏ kim loại.</t>
    </r>
    <r>
      <rPr>
        <sz val="12"/>
        <rFont val="Times New Roman"/>
        <family val="1"/>
      </rPr>
      <t xml:space="preserve">
</t>
    </r>
  </si>
  <si>
    <t>Win-8207PC</t>
  </si>
  <si>
    <r>
      <rPr>
        <b/>
        <sz val="12"/>
        <rFont val="Times New Roman"/>
        <family val="1"/>
      </rPr>
      <t>● Zoom quang 25X</t>
    </r>
    <r>
      <rPr>
        <sz val="12"/>
        <rFont val="Times New Roman"/>
        <family val="1"/>
      </rPr>
      <t xml:space="preserve">  : Zoom số 16X
</t>
    </r>
    <r>
      <rPr>
        <b/>
        <sz val="12"/>
        <rFont val="Times New Roman"/>
        <family val="1"/>
      </rPr>
      <t>●Cảm biến hình ảnh 2.0 Mp Aptina</t>
    </r>
    <r>
      <rPr>
        <sz val="12"/>
        <rFont val="Times New Roman"/>
        <family val="1"/>
      </rPr>
      <t xml:space="preserve">
● Độ phân giải : 25/30fps@2.0 Mp(1920×1080) &amp; 50/60fps@1.0 Mp (1280x720); 3DNR
● Hỗ trợ cân bằng ánh sáng, chống ngược sáng, tự động lấy nét, chức năng Day/Night(ICR) cảm biến ngày /đêm. 
●Công nghệ Night Breaker cho hình ảnh cực sắc nét dù quan sát trong môi trường thiếu sáng Độ nhạy sáng:Color: 005Lux@F1.6; 0Lux@F1.6 (IR on) (hồng ngoại bật)
● Điều khiển qua cáp đồng trục hoặc qua cổng RS 485, truyền tín hiệu với khoảng cách xa lên đến 500~700m
● Tốc độ: 400°/s, xoay ngang 360° không có điểm dừng
● Hỗ trợ cài đặt 300 điểm tuần tra , 8 quá trình tuần tra thông minh , 5 nhóm điểm tuần tra tự động
● Báo động:  2 báo động vào Hỗ trợ các thiết bị báo động như công tắc từ  hoặc PIR ,1 báo động ra Hỗ trợ kết nối với loa báo động hoặc điều khiển thiết bị khác
● Hỗ trợ chức năng điều khiển 3D thông minh
● Hỗ trợ âm thanh 1 chiều (Mic)
● Tầm xa hồng ngoại: 150m
● Chuẩn chống nước chống bụi IP66
</t>
    </r>
  </si>
  <si>
    <t>Win-8307PC</t>
  </si>
  <si>
    <r>
      <rPr>
        <b/>
        <sz val="12"/>
        <rFont val="Times New Roman"/>
        <family val="1"/>
      </rPr>
      <t>● Zoom quang 30X</t>
    </r>
    <r>
      <rPr>
        <sz val="12"/>
        <rFont val="Times New Roman"/>
        <family val="1"/>
      </rPr>
      <t xml:space="preserve">  : Zoom số 16X
</t>
    </r>
    <r>
      <rPr>
        <b/>
        <sz val="12"/>
        <rFont val="Times New Roman"/>
        <family val="1"/>
      </rPr>
      <t>●Cảm biến hình ảnh 2.0 Mp Aptina</t>
    </r>
    <r>
      <rPr>
        <sz val="12"/>
        <rFont val="Times New Roman"/>
        <family val="1"/>
      </rPr>
      <t xml:space="preserve">
● Độ phân giải : 25/30fps@2.0 Mp(1920×1080) &amp; 50/60fps@1.0 Mp (1280x720); 3DNR
● Hỗ trợ cân bằng ánh sáng, chống ngược sáng, tự động lấy nét, chức năng Day/Night(ICR) cảm biến ngày /đêm. 
●Công nghệ Night Breaker cho hình ảnh cực sắc nét dù quan sát trong môi trường thiếu sáng Độ nhạy sáng:Color: 005Lux@F1.6; 0Lux@F1.6 (IR on) (hồng ngoại bật)
● Tốc độ: 400°/s, xoay ngang 360° không có điểm dừng
● Hỗ trợ cài đặt 300 điểm tuần tra , 8 quá trình tuần tra thông minh , 5 nhóm điểm tuần tra tự động
● Báo động:  2 báo động vào Hỗ trợ các thiết bị báo động như công tắc từ  hoặc PIR ,1 báo động ra Hỗ trợ kết nối với loa báo động hoặc điều khiển thiết bị khác
● Hỗ trợ chức năng điều khiển 3D thông minh
● Hỗ trợ âm thanh 1 chiều (Mic)
● Tầm xa hồng ngoại: 150m
● Chuẩn chống nước chống bụi IP66
</t>
    </r>
  </si>
  <si>
    <t xml:space="preserve">Win-100CK </t>
  </si>
  <si>
    <t>Win- 6004MD5</t>
  </si>
  <si>
    <r>
      <rPr>
        <b/>
        <sz val="12"/>
        <rFont val="Times New Roman"/>
        <family val="1"/>
      </rPr>
      <t xml:space="preserve">Đầu ghi hình  4 kênh 5 in 1 (AHD/TVI/CVI/CVBS/IP) </t>
    </r>
    <r>
      <rPr>
        <sz val="12"/>
        <rFont val="Times New Roman"/>
        <family val="1"/>
      </rPr>
      <t xml:space="preserve">
Đầu ghi hình 4 kênh + 1 kênh IP
Hệ điều hành: Embedded Linux
Chuẩn nén hình: H264
Ghi hình ở độ phân giải : 1080N, 720P 
Cổng ra: VGA/HDMI
Hỗ trợ Play back : 4 kênh 
Audio : 1 cổng vào 1 cổng ra , Hỗ trợ âm thanh 2 chiều
Hỗ trợ: 1 SATA  x 6TB, 2 USB 2.0
Hỗ trợ 128 user truy cập cùng lúc thích hợp cho những dự án như trường học , trường mầm non .....
Các chức năng khác: Motion Detect, Video loss, video block
Hỗ trợ  P2P
Phần mềm: KBVIEW Lite
Hỗ trợ Play back 
Hỗ trợ truyền tín hiệu HD trên khoảng cách 500 - 700 m 
Nguồn: 12v</t>
    </r>
  </si>
  <si>
    <t>Win- 6008MD5</t>
  </si>
  <si>
    <r>
      <rPr>
        <b/>
        <sz val="12"/>
        <rFont val="Times New Roman"/>
        <family val="1"/>
      </rPr>
      <t xml:space="preserve">Đầu ghi hình  8 kênh 5 in 1 (AHD/TVI/CVI/CVBS/IP) </t>
    </r>
    <r>
      <rPr>
        <sz val="12"/>
        <rFont val="Times New Roman"/>
        <family val="1"/>
      </rPr>
      <t xml:space="preserve">
Đầu ghi hình 8 kênh + 2 kênh IP
Hệ điều hành: Embedded Linux
Chuẩn nén hình: H264
Ghi hình ở độ phân giải : 1080N, 720P 
Cổng ra: VGA/HDMI
Hỗ trợ Play back : 8 kênh 
Audio : 1 cổng vào 1 cổng ra , Hỗ trợ âm thanh 2 chiều
Hỗ trợ: 1 SATA  x 6TB, 2 USB 2.0
Hỗ trợ 128 user truy cập cùng lúc thích hợp cho những dự án như trường học , trường mầm non .....
Các chức năng khác: Motion Detect, Video loss, video block
Hỗ trợ  P2P
Phần mềm: KBVIEW Lite
Hỗ trợ Play back 
Hỗ trợ truyền tín hiệu HD trên khoảng cách 500 - 700 m 
Nguồn: 12v</t>
    </r>
  </si>
  <si>
    <t>Win- 6004D5</t>
  </si>
  <si>
    <t>Win- 6008D5</t>
  </si>
  <si>
    <t>Win- 6016D5</t>
  </si>
  <si>
    <r>
      <rPr>
        <b/>
        <sz val="12"/>
        <rFont val="Times New Roman"/>
        <family val="1"/>
      </rPr>
      <t xml:space="preserve">Đầu ghi hình  16 kênh 5 in 1 (AHD/TVI/CVI/CVBS/IP) </t>
    </r>
    <r>
      <rPr>
        <sz val="12"/>
        <rFont val="Times New Roman"/>
        <family val="1"/>
      </rPr>
      <t xml:space="preserve">
Đầu ghi hình 16 kênh + 4 kênh IP
Hệ điều hành: Embedded Linux
Chuẩn nén hình: H264
Ghi hình ở độ phân giải : 1080N, 720P 
Cổng ra: VGA/HDMI
Hỗ trợ Play back : 16 kênh 
Audio : 1 cổng vào 1 cổng ra , Hỗ trợ âm thanh 2 chiều
Hỗ trợ: 1 SATA  x 6TB, 2 USB 2.0
Hỗ trợ 128 user truy cập cùng lúc thích hợp cho những dự án như trường học , trường mầm non .....
Các chức năng khác: Motion Detect, Video loss, video block
Hỗ trợ  P2P
Phần mềm: KBVIEW Lite
Hỗ trợ Play back 
Hỗ trợ truyền tín hiệu HD trên khoảng cách 500 - 700 m 
Nguồn: 12v</t>
    </r>
  </si>
  <si>
    <t>Win- 6216D5</t>
  </si>
  <si>
    <r>
      <rPr>
        <b/>
        <sz val="12"/>
        <rFont val="Times New Roman"/>
        <family val="1"/>
      </rPr>
      <t xml:space="preserve">Đầu ghi hình  16 kênh 5 in 1 (AHD/TVI/CVI/CVBS/IP) </t>
    </r>
    <r>
      <rPr>
        <sz val="12"/>
        <rFont val="Times New Roman"/>
        <family val="1"/>
      </rPr>
      <t xml:space="preserve">
Đầu ghi hình 16 kênh + 4 kênh IP
Hệ điều hành: Embedded Linux
Chuẩn nén hình: H264
Ghi hình ở độ phân giải : 1080N, 720P 
Cổng ra: VGA/HDMI
Hỗ trợ Play back : 16 kênh 
Audio : 1 cổng vào 1 cổng ra , Hỗ trợ âm thanh 2 chiều
Hỗ trợ: 2 SATA  x 6TB, 2 USB 2.0
Hỗ trợ 128 user truy cập cùng lúc thích hợp cho những dự án như trường học , trường mầm non .....
Các chức năng khác: Motion Detect, Video loss, video block
Hỗ trợ  P2P
Phần mềm: KBVIEW Lite
Hỗ trợ Play back 
Hỗ trợ truyền tín hiệu HD trên khoảng cách 500 - 700 m 
Nguồn: 12v</t>
    </r>
  </si>
  <si>
    <t>Win-6232D5</t>
  </si>
  <si>
    <t xml:space="preserve">Win-9004D5 </t>
  </si>
  <si>
    <r>
      <rPr>
        <b/>
        <sz val="12"/>
        <rFont val="Times New Roman"/>
        <family val="1"/>
      </rPr>
      <t xml:space="preserve">Đầu ghi hình  4 kênh 5 in 1 (AHD/TVI/CVI/CVBS/IP) </t>
    </r>
    <r>
      <rPr>
        <sz val="12"/>
        <rFont val="Times New Roman"/>
        <family val="1"/>
      </rPr>
      <t xml:space="preserve">
Đầu ghi hình 4 kênh + 2 kênh IP
Hệ điều hành: Embedded Linux
Chuẩn nén hình: H264+
Ghi hình ở độ phân giải : 1080P, 720P 
Cổng ra: VGA/HDMI
Hỗ trợ Play back : 4 kênh 
Audio : 1 cổng vào 1 cổng ra , Hỗ trợ âm thanh 2 chiều
Hỗ trợ: 1 SATA  x 6TB, 2 USB 2.0
Hỗ trợ 128 user truy cập cùng lúc thích hợp cho những dự án như trường học , trường mầm non .....
Các chức năng khác: Motion Detect, Video loss, video block
Hỗ trợ chức năng thông minh
Hỗ trợ  P2P
Phần mềm: KBVIEW Lite
Hỗ trợ Play back 
Hỗ trợ truyền tín hiệu HD trên khoảng cách 500 - 700 m 
Nguồn: 12v</t>
    </r>
  </si>
  <si>
    <t>Win-9008D5</t>
  </si>
  <si>
    <r>
      <rPr>
        <b/>
        <sz val="12"/>
        <rFont val="Times New Roman"/>
        <family val="1"/>
      </rPr>
      <t xml:space="preserve">Đầu ghi hình  8 kênh 5 in 1 (AHD/TVI/CVI/CVBS/IP) </t>
    </r>
    <r>
      <rPr>
        <sz val="12"/>
        <rFont val="Times New Roman"/>
        <family val="1"/>
      </rPr>
      <t xml:space="preserve">
Đầu ghi hình 8 kênh + 4 kênh IP
Hệ điều hành: Embedded Linux
Chuẩn nén hình: H264+
Ghi hình ở độ phân giải : 1080P, 720P 
Cổng ra: VGA/HDMI
Hỗ trợ Play back : 8 kênh 
Audio : 1 cổng vào 1 cổng ra , Hỗ trợ âm thanh 2 chiều
Hỗ trợ: 1 SATA  x 6TB, 2 USB 2.0
Hỗ trợ 128 user truy cập cùng lúc thích hợp cho những dự án như trường học , trường mầm non .....
Các chức năng khác: Motion Detect, Video loss, video block
Hỗ trợ chức năng thông minh
Hỗ trợ  P2P
Phần mềm: KBVIEW Lite
Hỗ trợ Play back 
Hỗ trợ truyền tín hiệu HD trên khoảng cách 500 - 700 m 
Nguồn: 12v</t>
    </r>
  </si>
  <si>
    <t>Win-9016D5</t>
  </si>
  <si>
    <r>
      <rPr>
        <b/>
        <sz val="12"/>
        <rFont val="Times New Roman"/>
        <family val="1"/>
      </rPr>
      <t xml:space="preserve">Đầu ghi hình  16 kênh 5 in 1 (AHD/TVI/CVI/CVBS/IP) </t>
    </r>
    <r>
      <rPr>
        <sz val="12"/>
        <rFont val="Times New Roman"/>
        <family val="1"/>
      </rPr>
      <t xml:space="preserve">
Đầu ghi hình 16 kênh + 8 kênh IP
Hệ điều hành: Embedded Linux
Chuẩn nén hình: H264+
Ghi hình ở độ phân giải : 1080P, 720P 
Cổng ra: VGA/HDMI
Hỗ trợ Play back : 16 kênh 
Audio : 16 cổng vào 1 cổng ra , Hỗ trợ âm thanh 2 chiều
Hỗ trợ: 1 SATA  x 6TB, 2 USB 2.0
Hỗ trợ 128 user truy cập cùng lúc thích hợp cho những dự án như trường học , trường mầm non .....
Các chức năng khác: Motion Detect, Video loss, video block
Hỗ trợ chức năng thông minh
Hỗ trợ  P2P
Phần mềm: KBVIEW Lite
Hỗ trợ Play back 
Hỗ trợ truyền tín hiệu HD trên khoảng cách 500 - 700 m 
Nguồn: 12v</t>
    </r>
  </si>
  <si>
    <t>Win-9216D5</t>
  </si>
  <si>
    <r>
      <rPr>
        <b/>
        <sz val="12"/>
        <rFont val="Times New Roman"/>
        <family val="1"/>
      </rPr>
      <t xml:space="preserve">Đầu ghi hình  16 kênh 5 in 1 (AHD/TVI/CVI/CVBS/IP) </t>
    </r>
    <r>
      <rPr>
        <sz val="12"/>
        <rFont val="Times New Roman"/>
        <family val="1"/>
      </rPr>
      <t xml:space="preserve">
Đầu ghi hình 16 kênh + 8 kênh IP
Hệ điều hành: Embedded Linux
Chuẩn nén hình: H264+
Ghi hình ở độ phân giải : 1080P, 720P 
Cổng ra: VGA/HDMI
Hỗ trợ Play back : 16 kênh 
Audio : 1 cổng vào 1 cổng ra , Hỗ trợ âm thanh 2 chiều
Hỗ trợ: 2 SATA  x 6TB, 2 USB 2.0
Hỗ trợ 128 user truy cập cùng lúc thích hợp cho những dự án như trường học , trường mầm non .....
Các chức năng khác: Motion Detect, Video loss, video block
Hỗ trợ chức năng thông minh
Hỗ trợ  P2P
Phần mềm: KBVIEW Lite
Hỗ trợ Play back 
Hỗ trợ truyền tín hiệu HD trên khoảng cách 500 - 700 m 
Nguồn: 12v</t>
    </r>
  </si>
  <si>
    <t>Win-9232D5</t>
  </si>
  <si>
    <t>Win-9232D4</t>
  </si>
  <si>
    <t>Đầu ghi hình  32 kênh (CVI/Analog/IP)
Hệ điều hành: Embedded Linux
Chuẩn nén hình: H264+
Ghi hình ở độ phân giải : 1080P, 720P 
Cổng ra: VGA/HDMI/CVBS
Hỗ trợ Play back : 8 kênh 
Audio : 1 cổng vào 1 cổng ra , Hỗ trợ âm thanh 2 chiều
Hỗ trợ: 2 SATA  x 6TB, 2 USB 2.0
Hỗ trợ 128 user truy cập cùng lúc thích hợp cho những dự án như trường học , trường mầm non .....
Các chức năng khác: Motion Detect, Video loss, video block
Hỗ trợ chức năng thông minh
Hỗ trợ  P2P
Phần mềm: KBVIEW Lite
Hỗ trợ Play back 
Hỗ trợ truyền tín hiệu HD trên khoảng cách 500 - 700 m 
Nguồn: 12v</t>
  </si>
  <si>
    <t>Win-9832D4</t>
  </si>
  <si>
    <t>Đầu ghi hình  32 kênh (CVI/Analog/IP)
Hệ điều hành: Embedded Linux
Chuẩn nén hình: H264+
Ghi hình ở độ phân giải : 1080P, 720P 
Cổng ra: VGA/HDMI/CVBS
Hỗ trợ Play back : 8 kênh 
Audio : 16 cổng vào 1 cổng ra , Hỗ trợ âm thanh 2 chiều
Hỗ trợ: 8 SATA  x 6TB, 1eSATA, 2 USB 2.0
Hỗ trợ 128 user truy cập cùng lúc thích hợp cho những dự án như trường học , trường mầm non .....
Các chức năng khác: Motion Detect, Video loss, video block
Hỗ trợ chức năng thông minh
Hỗ trợ  P2P
Phần mềm: KBVIEW Lite
Hỗ trợ Play back 
Hỗ trợ truyền tín hiệu HD trên khoảng cách 500 - 700 m 
Nguồn: 12v</t>
  </si>
  <si>
    <t>Win-9832D5</t>
  </si>
  <si>
    <r>
      <rPr>
        <b/>
        <sz val="12"/>
        <rFont val="Times New Roman"/>
        <family val="1"/>
      </rPr>
      <t>● Đầu ghi hình 32 kênh HD (5 in 1)</t>
    </r>
    <r>
      <rPr>
        <sz val="12"/>
        <rFont val="Times New Roman"/>
        <family val="1"/>
      </rPr>
      <t xml:space="preserve">
● Hỗ trợ kết nối cùng lúc CVI /TVI/AHD/ analog / IP ((kết nối tối đa 32 Camera IP lên đến 5MpCamera IP lên đến 5Mp) dễ dàng nâng cấp từ hệ thống analog cũ và có thể kết nối camera IP từ địa điểm khác giảm chi phí
● Khoảng cách kết nối từ camera lên đến 1200m ( đối với camera 1.0Mp và 1.3Mp khi sử dụng cáp 75-5), 800m ( dối với camera 2.0 Mp khi sử dụng cáp 75-5)
● Chuẩn nén hình ảnh: H.264+ giúp tiết kiệm băng thông và ổ cứng
●Ghi hình ở độ phân giải : 1080P, 720P
● Cổng ra: VGA/HDMI/TV
● Xem lại:1/4/9/16 kênh đồng thời  
● Audio : 1 cổng vào 1 cổng ra , Hỗ trợ âm thanh 2 chiều
● Hỗ trợ chuẩn Onvif 2.4 có thể kết nối với camera IP hãng khác Hỗ trợ Onvif
●Hỗ trợ tên miền miễn phí KBVISION.TV trọn đời sản phẩm
● Hỗ trợ Cloud (server tại Việt Nam hoạt động mạnh mẽ , ổn định) chỉ cần scan QR Code  :dễ dàng cài đặt,quan sát qua phần mềm trên điện thoại. Hỗ trợ kết nối trực tiếp với usb 3G
●Hỗ trợ Push video báo động qua thiết bị di động trên phần mềm KBVISION Pro
● Hỗ trợ: 2 SATA  x 8TB, 2 USB 2.0
● Hỗ trợ 128 user truy cập cùng lúc thích hợp cho những dự án như trường học , trường mầm non .....</t>
    </r>
  </si>
  <si>
    <t>Win-2K9004D4</t>
  </si>
  <si>
    <r>
      <t xml:space="preserve">● Đầu ghi hình HDCVI 4/8/16 kênh dành cho camera 4 MP
- Đối với đầu 4 kênh (thêm 2 kênh IP)
- Đối với đầu 8 kênh (Thêm 4 kênh IP)
-  Đối với đầu 16 kênh (Thêm 8 kênh IP)
● Chuẩn nén hình ảnh:  H.264+
●Ghi hình ở độ phân giải : 4MP,1080P, 720P, 960H, D1, HD1, BCIF, CIF, QCIF
● Cổng ra: VGA/HDMI
● Xem lại: 4/8/16 kênh đồng thời
● Audio : 1 cổng vào 1 cổng ra , Hỗ trợ âm thanh 2 chiều
● Hỗ trợ chuẩn Onvif 2.4 có thể kết nối với camera IP hãng khác Hỗ trợ Onvif
● Phần mềm: KBVIEW Lite
● Hỗ trợ: 1 SATA  x 6TB </t>
    </r>
    <r>
      <rPr>
        <b/>
        <sz val="12"/>
        <rFont val="Times New Roman"/>
        <family val="1"/>
      </rPr>
      <t>( đầu Win-2K9208D4 và Win-2K9216D4  hỗ trợ 2 ổ cứng )</t>
    </r>
    <r>
      <rPr>
        <sz val="12"/>
        <rFont val="Times New Roman"/>
        <family val="1"/>
      </rPr>
      <t>, 2 USB 2.0 (1USB 3.0)
● Hỗ trợ 128 user truy cập cùng lúc thích hợp cho những dự án như trường học , trường mầm non .....</t>
    </r>
  </si>
  <si>
    <t>Win-2K9008D4</t>
  </si>
  <si>
    <t>Win-2K9208D4</t>
  </si>
  <si>
    <t>Win-2K9216D4</t>
  </si>
  <si>
    <t>Win-932IP</t>
  </si>
  <si>
    <r>
      <rPr>
        <b/>
        <sz val="12"/>
        <rFont val="Times New Roman"/>
        <family val="1"/>
      </rPr>
      <t xml:space="preserve">Tích hợp thẻ nhớ 32GB, </t>
    </r>
    <r>
      <rPr>
        <sz val="12"/>
        <rFont val="Times New Roman"/>
        <family val="1"/>
      </rPr>
      <t xml:space="preserve">
</t>
    </r>
    <r>
      <rPr>
        <b/>
        <sz val="12"/>
        <rFont val="Times New Roman"/>
        <family val="1"/>
      </rPr>
      <t xml:space="preserve">Cảm biến hình ảnh: HD 960P ( 1.3MP) </t>
    </r>
    <r>
      <rPr>
        <sz val="12"/>
        <rFont val="Times New Roman"/>
        <family val="1"/>
      </rPr>
      <t xml:space="preserve">
</t>
    </r>
    <r>
      <rPr>
        <b/>
        <sz val="12"/>
        <rFont val="Times New Roman"/>
        <family val="1"/>
      </rPr>
      <t xml:space="preserve">Độ phân giải: 1.3 MP </t>
    </r>
    <r>
      <rPr>
        <sz val="12"/>
        <rFont val="Times New Roman"/>
        <family val="1"/>
      </rPr>
      <t xml:space="preserve">
ePTZ Điều khiển xoay 360 độ
Độ nhạy sáng: 0.01 Lux
Giám sát: IE, Firefox, Chrome, CMS....
Hồng ngoại: 3 Leds Array 
Tầm xa hồng ngoại: 30 m
Âm thanh: Micro. 
Kết nối: RJ45, Wireless
Nguồn: 12V DC
Phần mềm trên ĐT: VR Camera</t>
    </r>
  </si>
  <si>
    <t>Win-9411IP</t>
  </si>
  <si>
    <r>
      <rPr>
        <b/>
        <sz val="12"/>
        <rFont val="Times New Roman"/>
        <family val="1"/>
      </rPr>
      <t>● Cảm biến hình ảnh: 1.0 Megapixel</t>
    </r>
    <r>
      <rPr>
        <sz val="12"/>
        <rFont val="Times New Roman"/>
        <family val="1"/>
      </rPr>
      <t xml:space="preserve">
● Chuẩn nén hình ảnh: H.264 và MJPEG
● Độ phân giải : 25/30fps 1.0M(1280×720)
● Tích hợp 20 user truy cập cùng lúc
● Ống kính: 3.6mm ( góc nhìn 62°)
● Tầm xa hồng ngoại: 30m, Led SMD
● Tích hợp  PoE (cấp nguồn qua mạng) giúp giảm chi phí dây nguồn và nguồn cho camera
●Nguồn 12VDC
●Chuẩn chống bụi và nước IP67
●Chuẩn kết nối Onvif
●Nhiệt độ hoạt động -30~+60°C
</t>
    </r>
  </si>
  <si>
    <t>Win-9211IP</t>
  </si>
  <si>
    <t>Win-9412IP</t>
  </si>
  <si>
    <r>
      <rPr>
        <b/>
        <sz val="12"/>
        <rFont val="Times New Roman"/>
        <family val="1"/>
      </rPr>
      <t>● Cảm biến hình ảnh: 1.3 Megapixel</t>
    </r>
    <r>
      <rPr>
        <sz val="12"/>
        <rFont val="Times New Roman"/>
        <family val="1"/>
      </rPr>
      <t xml:space="preserve">
● Chuẩn nén hình ảnh: H.264 và MJPEG
● Độ phân giải : 25/30fps 1.0M(1280×960)
● Tích hợp 20 user truy cập cùng lúc
● Ống kính: 3.6mm ( góc nhìn 75°)
● Tầm xa hồng ngoại: 30m, Led SMD
● Tích hợp  PoE (cấp nguồn qua mạng) giúp giảm chi phí dây nguồn và nguồn cho camera
●Nguồn 12VDC
●Chuẩn chống bụi và nước IP67
●Chuẩn kết nối Onvif
●Nhiệt độ hoạt động -30~+60°C
</t>
    </r>
  </si>
  <si>
    <t>Win-9212IP</t>
  </si>
  <si>
    <t>Win-9413IP</t>
  </si>
  <si>
    <r>
      <rPr>
        <b/>
        <sz val="12"/>
        <rFont val="Times New Roman"/>
        <family val="1"/>
      </rPr>
      <t>● Cảm biến hình ảnh: 2.0 Megapixel</t>
    </r>
    <r>
      <rPr>
        <sz val="12"/>
        <rFont val="Times New Roman"/>
        <family val="1"/>
      </rPr>
      <t xml:space="preserve">
● Chuẩn nén hình ảnh: H.264 và MJPEG
● Độ phân giải: 25/30fps@1080P(1920×1080)
● Tích hợp 20 user truy cập cùng lúc
● Ống kính: 3.6mm ( góc nhìn 93°)
● Tầm xa hồng ngoại: 30m, Led SMD
● Tích hợp  PoE (cấp nguồn qua mạng) giúp giảm chi phí dây nguồn và nguồn cho camera
●Nguồn 12VDC
●Chuẩn chống bụi và nước IP67
●Chuẩn kết nối Onvif
●Nhiệt độ hoạt động -30~+60°C
</t>
    </r>
  </si>
  <si>
    <t>Win-9213IP</t>
  </si>
  <si>
    <t>Win-9373IP</t>
  </si>
  <si>
    <r>
      <rPr>
        <b/>
        <sz val="12"/>
        <rFont val="Times New Roman"/>
        <family val="1"/>
      </rPr>
      <t>● Cảm biến hình ảnh: 2.0 Megapixel</t>
    </r>
    <r>
      <rPr>
        <sz val="12"/>
        <rFont val="Times New Roman"/>
        <family val="1"/>
      </rPr>
      <t xml:space="preserve">
● Chuẩn nén hình ảnh: H.264 và MJPEG
● Độ phân giải: 25/30fps@1080P(1920×1080)
● Tích hợp 20 user truy cập cùng lúc
● Ống kính: 3.6mm ( góc nhìn 93°)
● Tầm xa hồng ngoại: 80m, Led SMD
● Tích hợp  PoE (cấp nguồn qua mạng) giúp giảm chi phí dây nguồn và nguồn cho camera
●Nguồn 12VDC
●Chuẩn chống bụi và nước IP67
●Chuẩn kết nối Onvif
●Nhiệt độ hoạt động -30~+60°C
</t>
    </r>
  </si>
  <si>
    <t>Win-9503IP</t>
  </si>
  <si>
    <r>
      <rPr>
        <b/>
        <sz val="12"/>
        <rFont val="Times New Roman"/>
        <family val="1"/>
      </rPr>
      <t xml:space="preserve">● Cảm biến hình ảnh: 1/2.7" 2.0 Megapixel Aptina
</t>
    </r>
    <r>
      <rPr>
        <sz val="12"/>
        <rFont val="Times New Roman"/>
        <family val="1"/>
      </rPr>
      <t>● Chuẩn nén hình ảnh: H.264 và MJPEG
● Độ phân giải: 25/30fps@1080P(1920×1080)
● Hỗ trợ cân bằng ánh sáng, bù sáng, chống ngược sáng, chống nhiễu 3D- DNR, cảm biến ngày/đêm giúp camera tự động điều chỉnh hình ảnh và màu sắc đẹp nhất phù hợp nhất với mọi môi trường ánh sáng
● Hỗ trợ 20 user truy cập cùng lúc
● Ống kính: 2.8mm ~12mm ( góc nhìn 92°~28°) (Có thể nâng cấp lên ống kính zoom focus tự dộng điều khiển từ xa chỉ thêm 560,000 và đặt hàng trước)
● Tầm xa hồng ngoại: 60m
● Hỗ trợ  PoE (cấp nguồn qua mạng) giúp giảm chi phí dây nguồn và nguồn cho camera
●Hỗ trợ thẻ nhớ Micro SD tối đa 128Gb
●Nguồn 12VDC
●Chuẩn chống bụi và nước IP67
●Chuẩn kết nối Onvif</t>
    </r>
  </si>
  <si>
    <t xml:space="preserve">Win-9414IP </t>
  </si>
  <si>
    <r>
      <rPr>
        <b/>
        <sz val="12"/>
        <rFont val="Times New Roman"/>
        <family val="1"/>
      </rPr>
      <t>● Cảm biến hình ảnh: 3.0 Megapixel</t>
    </r>
    <r>
      <rPr>
        <sz val="12"/>
        <rFont val="Times New Roman"/>
        <family val="1"/>
      </rPr>
      <t xml:space="preserve">
● Chuẩn nén hình ảnh: H.264 và MJPEG
● Độ phân giải: 25/30fps@3MP(2048×1536)
● Tích hợp 20 user truy cập cùng lúc
● Ống kính: 3.6mm ( góc nhìn 81°)
● Tầm xa hồng ngoại: 30m, Led SMD
● Tích hợp  PoE (cấp nguồn qua mạng) giúp giảm chi phí dây nguồn và nguồn cho camera
●Nguồn 12VDC
●Chuẩn chống bụi và nước IP67
●Chuẩn kết nối Onvif
●Nhiệt độ hoạt động -30~+60°C
</t>
    </r>
  </si>
  <si>
    <t>Win-9214IP</t>
  </si>
  <si>
    <t xml:space="preserve">Win-9415IP </t>
  </si>
  <si>
    <r>
      <rPr>
        <b/>
        <sz val="12"/>
        <rFont val="Times New Roman"/>
        <family val="1"/>
      </rPr>
      <t>● Cảm biến hình ảnh: 4.0 Megapixel</t>
    </r>
    <r>
      <rPr>
        <sz val="12"/>
        <rFont val="Times New Roman"/>
        <family val="1"/>
      </rPr>
      <t xml:space="preserve">
● Chuẩn nén hình ảnh: H.264 và MJPEG
● Độ phân giải: 25/30fps@4MP(2688×1520)
● Tích hợp 20 user truy cập cùng lúc
● Ống kính: 3.6mm ( góc nhìn 62°)
● Tầm xa hồng ngoại: 30m, Led SMD
● Tích hợp  PoE (cấp nguồn qua mạng) giúp giảm chi phí dây nguồn và nguồn cho camera
●Nguồn 12VDC
●Chuẩn chống bụi và nước IP67
●Chuẩn kết nối Onvif
●Nhiệt độ hoạt động -30~+60°C
</t>
    </r>
  </si>
  <si>
    <t>Win-9215IP</t>
  </si>
  <si>
    <r>
      <rPr>
        <b/>
        <sz val="12"/>
        <rFont val="Times New Roman"/>
        <family val="1"/>
      </rPr>
      <t>● Cảm biến hình ảnh: 4.0 Megapixel</t>
    </r>
    <r>
      <rPr>
        <sz val="12"/>
        <rFont val="Times New Roman"/>
        <family val="1"/>
      </rPr>
      <t xml:space="preserve">
● Chuẩn nén hình ảnh: H.264 và MJPEG
● Độ phân giải: 25/30fps@4MP(2688×1520)
● Tích hợp 20 user truy cập cùng lúc
● Ống kính: 3.6mm ( góc nhìn 87°)
● Tầm xa hồng ngoại: 30m, Led SMD
● Tích hợp  PoE (cấp nguồn qua mạng) giúp giảm chi phí dây nguồn và nguồn cho camera
●Nguồn 12VDC
●Chuẩn chống bụi và nước IP67
●Chuẩn kết nối Onvif
●Nhiệt độ hoạt động -30~+60°C
</t>
    </r>
  </si>
  <si>
    <t>Win-9375IP</t>
  </si>
  <si>
    <r>
      <rPr>
        <b/>
        <sz val="12"/>
        <rFont val="Times New Roman"/>
        <family val="1"/>
      </rPr>
      <t>● Cảm biến hình ảnh: 4.0 Megapixel</t>
    </r>
    <r>
      <rPr>
        <sz val="12"/>
        <rFont val="Times New Roman"/>
        <family val="1"/>
      </rPr>
      <t xml:space="preserve">
● Chuẩn nén hình ảnh: H.264 và MJPEG
● Độ phân giải: 25/30fps@4MP(2688×1520)
● Tích hợp 20 user truy cập cùng lúc
● Ống kính: 3.6mm ( góc nhìn 87°)
● Tầm xa hồng ngoại: 80m, Led SMD
● Tích hợp  PoE (cấp nguồn qua mạng) giúp giảm chi phí dây nguồn và nguồn cho camera
●Nguồn 12VDC
●Chuẩn chống bụi và nước IP67
●Chuẩn kết nối Onvif
●Nhiệt độ hoạt động -30~+60°C
</t>
    </r>
  </si>
  <si>
    <t xml:space="preserve">Win-913PWN </t>
  </si>
  <si>
    <t xml:space="preserve">Win-930PWN </t>
  </si>
  <si>
    <t xml:space="preserve">Win-913WN </t>
  </si>
  <si>
    <t xml:space="preserve">Win-930WN </t>
  </si>
  <si>
    <t xml:space="preserve">Win- 8207ePN </t>
  </si>
  <si>
    <r>
      <rPr>
        <b/>
        <sz val="12"/>
        <rFont val="Times New Roman"/>
        <family val="1"/>
      </rPr>
      <t>● Độ phân giải: 2.0 Megapixel</t>
    </r>
    <r>
      <rPr>
        <sz val="12"/>
        <rFont val="Times New Roman"/>
        <family val="1"/>
      </rPr>
      <t xml:space="preserve">
</t>
    </r>
    <r>
      <rPr>
        <b/>
        <sz val="12"/>
        <rFont val="Times New Roman"/>
        <family val="1"/>
      </rPr>
      <t>● Zoom quang 12x , zoom số 16x</t>
    </r>
    <r>
      <rPr>
        <sz val="12"/>
        <rFont val="Times New Roman"/>
        <family val="1"/>
      </rPr>
      <t xml:space="preserve">
● Chuẩn nén hình ảnh: H.265 &amp; H.264
● Độ phân giải tối đa: 50/60fps@1080P, 25/30/50/60fps@720P
● Hỗ trợ cân bằng ánh sáng, chống ngược sáng, tự động lấy nét, chức năng Day/Night(ICR) cảm biến ngày /đêm, Công nghệ Night Breaker cho hình ảnh cực sắc nét dù quan sát trong môi trường thiếu sáng.
● Hỗ trợ nhiều truy cập cùng một lúc
● Hỗ trợ chức năng nhận diện khuôn mặt
● Tốc độ: 240°/s, xoay ngang 360° không có điểm dừng
● Hỗ trợ cài đặt 300 điểm tuần tra , 8 quá trình tuần tra thông minh , 5 nhóm điểm tuần tra tự động
● Báo động:  2 báo động vào Hỗ trợ các thiết bị báo động như công tắc từ hoặc PIR ,1 báo động ra Hỗ trợ loa báo động hoặc điều khiển thiết bị khác
●  Hỗ trợ thẻ nhớ Micro SD lên đến 128 GB tự ghi hình trong trường hợp mất kết nối; Hỗ trợ âm thanh 2 chiều.
● Hỗ trợ chức năng điều khiển 3D thông minh
● Chuẩn chống nước và bụi IP 66
● Tầm xa hồng ngoại: 100m</t>
    </r>
  </si>
  <si>
    <t xml:space="preserve">Win- 8208ePN </t>
  </si>
  <si>
    <r>
      <rPr>
        <b/>
        <sz val="12"/>
        <rFont val="Times New Roman"/>
        <family val="1"/>
      </rPr>
      <t>"● Độ phân giải: 2.0 Megapixel</t>
    </r>
    <r>
      <rPr>
        <sz val="12"/>
        <rFont val="Times New Roman"/>
        <family val="1"/>
      </rPr>
      <t xml:space="preserve">
</t>
    </r>
    <r>
      <rPr>
        <b/>
        <sz val="12"/>
        <rFont val="Times New Roman"/>
        <family val="1"/>
      </rPr>
      <t>● Zoom quang 25x , zoom số 16x</t>
    </r>
    <r>
      <rPr>
        <sz val="12"/>
        <rFont val="Times New Roman"/>
        <family val="1"/>
      </rPr>
      <t xml:space="preserve">
● Chuẩn nén hình ảnh: H.264 &amp; MJPEG
● Độ phân giải tối đa: 50/60fps@1080P, 25/30/50/60fps@720P
● Hỗ trợ cân bằng ánh sáng, chống ngược sáng, tự động lấy nét, chức năng Day/Night(ICR) cảm biến ngày /đêm, Công nghệ Night Breaker cho hình ảnh cực sắc nét dù quan sát trong môi trường thiếu sáng.
● Hỗ trợ nhiều truy cập cùng một lúc
● Hỗ trợ chức năng nhận diện khuôn mặt
</t>
    </r>
    <r>
      <rPr>
        <b/>
        <sz val="12"/>
        <rFont val="Times New Roman"/>
        <family val="1"/>
      </rPr>
      <t>● Tốc độ: 240°/s, xoay ngang 360° không có điểm dừng</t>
    </r>
    <r>
      <rPr>
        <sz val="12"/>
        <rFont val="Times New Roman"/>
        <family val="1"/>
      </rPr>
      <t xml:space="preserve">
● Hỗ trợ cài đặt 300 điểm tuần tra , 8 quá trình tuần tra thông minh , 5 nhóm điểm tuần tra tự động
● Báo động:  2 báo động vào Hỗ trợ các thiết bị báo động như công tắc từ hoặc PIR ,1 báo động ra Hỗ trợ loa báo động hoặc điều khiển thiết bị khác
●  Hỗ trợ thẻ nhớ Micro SD lên đến 128 GB tự ghi hình trong trường hợp mất kết nối; Hỗ trợ âm thanh 2 chiều.
● Hỗ trợ chức năng điều khiển 3D thông minh
● Chuẩn chống nước và bụi IP 66
● Tầm xa hồng ngoại: 100m
●Nhiệt độ hoạt động -30~+60°C
* Hỗ trợ chức năng nhận diện khuôn mặt; các chức năng thông minh 
</t>
    </r>
  </si>
  <si>
    <t xml:space="preserve">Win- 8208PN </t>
  </si>
  <si>
    <r>
      <rPr>
        <b/>
        <sz val="12"/>
        <rFont val="Times New Roman"/>
        <family val="1"/>
      </rPr>
      <t>● Độ phân giải: 2.0 Megapixel
● Zoom quang 25x , zoom số 16x</t>
    </r>
    <r>
      <rPr>
        <sz val="12"/>
        <rFont val="Times New Roman"/>
        <family val="1"/>
      </rPr>
      <t xml:space="preserve">
● Chuẩn nén hình ảnh: H.264 &amp; MJPEG
Độ phân giải tối đa: 25/30fps@ 2.0Mp(1920x1080), 25/30/50/60fps@ 1.0 Mp; 3DNR
● Độ nhạy sáng: màu sắc 0.05Lux@F1.4; trắng/đen: 0.005Lux@F1.4, 0Lux (hồng ngoại bật)
● Hỗ trợ cân bằng ánh sáng, chống ngược sáng, tự động lấy nét, chức năng Day/Night(ICR) cảm biến ngày /đêm. Công nghệ Night Breaker cho hình ảnh cực sắc nét dù quan sát trong môi trường thiếu sáng.
● Hỗ trợ nhiều truy cập cùng một lúc
● Hỗ trợ chức năng nhận diện khuôn mặt
</t>
    </r>
    <r>
      <rPr>
        <b/>
        <sz val="12"/>
        <rFont val="Times New Roman"/>
        <family val="1"/>
      </rPr>
      <t>● Tốc độ: 400°/s, xoay ngang 360° không có điểm dừng</t>
    </r>
    <r>
      <rPr>
        <sz val="12"/>
        <rFont val="Times New Roman"/>
        <family val="1"/>
      </rPr>
      <t xml:space="preserve">
● Hỗ trợ cài đặt 300 điểm tuần tra , 8 quá trình tuần tra thông minh , 5 nhóm điểm tuần tra tự động
● Báo động:  2 báo động vào Hỗ trợ các thiết bị báo động như công tắc từ hoặc PIR ,1 báo động ra Hỗ trợ loa báo động hoặc điều khiển thiết bị khác
● Hỗ trợ thẻ nhớ Micro SD tự ghi hình không cần đầu ghi hình tối đa 128gb; Hỗ trợ âm thanh 2 chiều.
● Hỗ trợ chức năng điều khiển 3D thông minh
● Chuẩn chống nước và bụi IP 66
● Tầm xa hồng ngoại: 100m
●Nhiệt độ hoạt động -40~+70°C :
Hỗ trợ chức năng nhận diện khuôn mặt; các chức năng thông minh như hàng rào ảo, mất vật thể, thay đổi khung cảnh.</t>
    </r>
  </si>
  <si>
    <t xml:space="preserve">Win-100NK </t>
  </si>
  <si>
    <t>Win -8304NVR</t>
  </si>
  <si>
    <r>
      <rPr>
        <b/>
        <sz val="12"/>
        <rFont val="Times New Roman"/>
        <family val="1"/>
      </rPr>
      <t>● Đầu ghi hình NVR 4 kênh</t>
    </r>
    <r>
      <rPr>
        <sz val="12"/>
        <rFont val="Times New Roman"/>
        <family val="1"/>
      </rPr>
      <t xml:space="preserve">
● Cổng vào: 4 kênh IP  với độ phân giải lên đến 6 Mp, băng thông tối đa 80Mbps
● Chuẩn nén hình ảnh: H.264+/ H264/MJPEG
● Cổng ra: VGA / HDMI
● Xem lại: 4 kênh đồng thời
● Hỗ trợ chuẩn Onvif 2.3
● Hỗ USB 3G/4G cắm trực tiếp giảm chi phí mua modem 3G
● Hỗ trợ: 1 SATA  x 6TB, 2USB 2.0
● Hỗ trợ Cloud , QR Code  :dễ dàng cài đặt ,quan sát qua phần mềm trên điện thoại
● Hỗ trợ: RJ45, âm thanh hai chiều
● Hỗ trợ Cloud (server tại Việt Nam hoạt động mạnh mẽ , ổn định) chỉ cần scan QR Code  :dễ dàng cài đặt ,quan sát qua phần mềm trên điện thoại
</t>
    </r>
  </si>
  <si>
    <t>Win -8308NVR</t>
  </si>
  <si>
    <r>
      <rPr>
        <b/>
        <sz val="12"/>
        <rFont val="Times New Roman"/>
        <family val="1"/>
      </rPr>
      <t>● Đầu ghi hình NVR 8 kênh</t>
    </r>
    <r>
      <rPr>
        <sz val="12"/>
        <rFont val="Times New Roman"/>
        <family val="1"/>
      </rPr>
      <t xml:space="preserve">
● Cổng vào: 8 kênh IP  với độ phân giải lên đến 6 Mp, băng thông tối đa 80Mbps
● Chuẩn nén hình ảnh: H.264+/ H264/MJPEG
● Cổng ra: VGA / HDMI
● Xem lại: 4 kênh đồng thời
● Hỗ trợ chuẩn Onvif 2.3
● Hỗ USB 3G/4G cắm trực tiếp giảm chi phí mua modem 3G
● Hỗ trợ: 1 SATA  x 6TB, 2USB 2.0
● Hỗ trợ Cloud , QR Code  :dễ dàng cài đặt ,quan sát qua phần mềm trên điện thoại
● Hỗ trợ: RJ45, âm thanh hai chiều
● Hỗ trợ Cloud (server tại Việt Nam hoạt động mạnh mẽ , ổn định) chỉ cần scan QR Code  :dễ dàng cài đặt ,quan sát qua phần mềm trên điện thoại</t>
    </r>
  </si>
  <si>
    <t>Win -8316NVR</t>
  </si>
  <si>
    <r>
      <rPr>
        <b/>
        <sz val="12"/>
        <rFont val="Times New Roman"/>
        <family val="1"/>
      </rPr>
      <t>● Đầu ghi hình NVR 16 kênh</t>
    </r>
    <r>
      <rPr>
        <sz val="12"/>
        <rFont val="Times New Roman"/>
        <family val="1"/>
      </rPr>
      <t xml:space="preserve">
● Cổng vào: 16 kênh IP độ phân giải lên đến 5 Mp , băng thông tối đa 200Mbps
● Chuẩn nén hình ảnh: H.264/MJPEG
● Cổng ra: VGA / HDMI
● Xem lại: 16 kênh đồng thời
● Hỗ trợ chuẩn Onvif 2.3
● Hỗ USB 3G/4G cắm trực tiếp giảm chi phí mua modem 3G
● Hỗ trợ: 2 SATA  x 6TB, 2USB 2.0
● Hỗ trợ: RJ45, âm thanh hai chiều
●  Hỗ trợ 128 user truy cập cùng lúc thích hợp cho những dự án như trường học , trường mầm non .....
</t>
    </r>
  </si>
  <si>
    <t>Win -8332NVR</t>
  </si>
  <si>
    <t>● Đầu ghi hình NVR 32 kênh
● Cổng vào: 32 kênh IP độ phân giải lên đến 5 Mp 5MP , băng thông tối đa 200Mbps
● Chuẩn nén hình ảnh: H.264/MJPEG
● Cổng ra: VGA / HDMI
● Xem lại: 4/8/16 kênh đồng thời
● Hỗ trợ chuẩn Onvif 2.3
● Hỗ USB 3G/4G cắm trực tiếp giảm chi phí mua modem 3G
● Hỗ trợ: 2 SATA  x 6TB, 2USB 2.0
● Hỗ trợ Cloud , QR Code  :dễ dàng cài đặt ,quan sát qua phần mềm trên điện thoại
● Hỗ trợ: RJ45, âm thanh hai chiều
● Hỗ trợ 128 user truy cập cùng lúc thích hợp cho những dự án như trường học , trường mầm non .....
● Hỗ trợ kết nối với camera cũa các hãng khác  như: Arecont Vision, AXIS, Bosch, Brickcom, Canon, CP Plus, Dynacolor, Honeywell, Panasonic, Pelco, Samsung, Sanyo, Sony, Videosec, Vivotek,...</t>
  </si>
  <si>
    <t xml:space="preserve">Win- 4K8304NVR </t>
  </si>
  <si>
    <r>
      <rPr>
        <b/>
        <sz val="12"/>
        <rFont val="Times New Roman"/>
        <family val="1"/>
      </rPr>
      <t>● Đầu ghi hình NVR 4 kênh</t>
    </r>
    <r>
      <rPr>
        <sz val="12"/>
        <rFont val="Times New Roman"/>
        <family val="1"/>
      </rPr>
      <t xml:space="preserve">
● Cổng vào: 4 kênh IP  với độ phân giải lên đến 8 Mp, băng thông tối đa 80Mbps
● Chuẩn nén hình ảnh: H.264+/ H264/MJPEG
● Cổng ra: VGA / HDMI
● Xem lại: 4 kênh đồng thời
● Hỗ trợ chuẩn Onvif 2.3
● Hỗ USB 3G/4G cắm trực tiếp giảm chi phí mua modem 3G
● Hỗ trợ: 1 SATA  x 6TB, 2USB 2.0
● Hỗ trợ Cloud , QR Code  :dễ dàng cài đặt ,quan sát qua phần mềm trên điện thoại
● Hỗ trợ: RJ45, âm thanh hai chiều
● Hỗ trợ Cloud (server tại Việt Nam hoạt động mạnh mẽ , ổn định) chỉ cần scan QR Code  :dễ dàng cài đặt ,quan sát qua phần mềm trên điện thoại
</t>
    </r>
  </si>
  <si>
    <t xml:space="preserve">Win- 4K8308NVR </t>
  </si>
  <si>
    <r>
      <rPr>
        <b/>
        <sz val="12"/>
        <rFont val="Times New Roman"/>
        <family val="1"/>
      </rPr>
      <t>● Đầu ghi hình NVR 8 kênh</t>
    </r>
    <r>
      <rPr>
        <sz val="12"/>
        <rFont val="Times New Roman"/>
        <family val="1"/>
      </rPr>
      <t xml:space="preserve">
● Cổng vào: 8 kênh IP  với độ phân giải lên đến 8 Mp, băng thông tối đa 80Mbps
● Chuẩn nén hình ảnh: H.264+/ H264/MJPEG
● Cổng ra: VGA / HDMI
● Xem lại: 8 kênh đồng thời
● Hỗ trợ chuẩn Onvif 2.3
● Hỗ USB 3G/4G cắm trực tiếp giảm chi phí mua modem 3G
● Hỗ trợ: 1 SATA  x 6TB, 2USB 2.0
● Hỗ trợ Cloud , QR Code  :dễ dàng cài đặt ,quan sát qua phần mềm trên điện thoại
● Hỗ trợ: RJ45, âm thanh hai chiều
● Hỗ trợ Cloud (server tại Việt Nam hoạt động mạnh mẽ , ổn định) chỉ cần scan QR Code  :dễ dàng cài đặt ,quan sát qua phần mềm trên điện thoại</t>
    </r>
  </si>
  <si>
    <t xml:space="preserve">Win- 4K8316NVR </t>
  </si>
  <si>
    <r>
      <rPr>
        <b/>
        <sz val="12"/>
        <rFont val="Times New Roman"/>
        <family val="1"/>
      </rPr>
      <t>● Đầu ghi hình NVR 16 kênh</t>
    </r>
    <r>
      <rPr>
        <sz val="12"/>
        <rFont val="Times New Roman"/>
        <family val="1"/>
      </rPr>
      <t xml:space="preserve">
● Cổng vào: 16 kênh IP độ phân giải lên đến 8 Mp , băng thông tối đa 80Mbps
● Chuẩn nén hình ảnh: H.264/MJPEG
● Cổng ra: VGA / HDMI
● Xem lại: 16 kênh đồng thời
● Hỗ trợ chuẩn Onvif 2.3
● Hỗ USB 3G/4G cắm trực tiếp giảm chi phí mua modem 3G
● Hỗ trợ: 1 SATA  x 6TB, 2USB 2.0
● Hỗ trợ: RJ45, âm thanh hai chiều
●  Hỗ trợ 128 user truy cập cùng lúc thích hợp cho những dự án như trường học , trường mầm non .....
</t>
    </r>
  </si>
  <si>
    <t xml:space="preserve">Win- 4K8816NVR </t>
  </si>
  <si>
    <r>
      <rPr>
        <b/>
        <sz val="12"/>
        <rFont val="Times New Roman"/>
        <family val="1"/>
      </rPr>
      <t xml:space="preserve">● Đầu ghi hình NVR 16 kênh 4K </t>
    </r>
    <r>
      <rPr>
        <sz val="12"/>
        <rFont val="Times New Roman"/>
        <family val="1"/>
      </rPr>
      <t xml:space="preserve">
● Cổng vào: 16 kênh IP độ phân giải lên đến 8 Mp , băng thông tối đa 80Mbps
● Chuẩn nén hình ảnh: H.264/MJPEG
● Cổng ra: VGA / HDMI
● Hỗ trợ chuẩn Onvif 2.4
● Hỗ USB 3G/4G cắm trực tiếp giảm chi phí mua modem 3G
● Hỗ trợ: 8 SATA  x 6TB, 3USB 2.0
● Hỗ trợ: RJ45, âm thanh hai chiều
●  Hỗ trợ 128 user truy cập cùng lúc thích hợp cho những dự án như trường học , trường mầm non .....
</t>
    </r>
  </si>
  <si>
    <t xml:space="preserve">Win- 4K8432NVR </t>
  </si>
  <si>
    <t>● Đầu ghi hình NVR 32 kênh 4K 
● Cổng vào: 32 kênh IP độ phân giải lên đến 5 Mp 5MP , băng thông tối đa 200Mbps
● Chuẩn nén hình ảnh: H.264/MJPEG
● Cổng ra: VGA / HDMI
● Xem lại: 4/8/16 kênh đồng thời
● Hỗ trợ chuẩn Onvif 2.3
● Hỗ USB 3G/4G cắm trực tiếp giảm chi phí mua modem 3G
● Hỗ trợ: 4 SATA  x 6TB, 2USB 2.0
● Hỗ trợ Cloud , QR Code  :dễ dàng cài đặt ,quan sát qua phần mềm trên điện thoại
● Hỗ trợ: RJ45, âm thanh hai chiều
● Hỗ trợ 128 user truy cập cùng lúc thích hợp cho những dự án như trường học , trường mầm non .....
● Hỗ trợ kết nối với camera cũa các hãng khác  như: Arecont Vision, AXIS, Bosch, Brickcom, Canon, CP Plus, Dynacolor, Honeywell, Panasonic, Pelco, Samsung, Sanyo, Sony, Videosec, Vivotek,...</t>
  </si>
  <si>
    <t xml:space="preserve">Eco-906HW </t>
  </si>
  <si>
    <r>
      <rPr>
        <b/>
        <sz val="12"/>
        <rFont val="Times New Roman"/>
        <family val="1"/>
      </rPr>
      <t xml:space="preserve">
Tích hợp thẻ nhớ 32GB</t>
    </r>
    <r>
      <rPr>
        <sz val="12"/>
        <rFont val="Times New Roman"/>
        <family val="1"/>
      </rPr>
      <t xml:space="preserve">
Cảm biến hình ảnh:  CMOS Sensor </t>
    </r>
    <r>
      <rPr>
        <b/>
        <sz val="12"/>
        <rFont val="Times New Roman"/>
        <family val="1"/>
      </rPr>
      <t>1.0 Megapixel</t>
    </r>
    <r>
      <rPr>
        <sz val="12"/>
        <rFont val="Times New Roman"/>
        <family val="1"/>
      </rPr>
      <t xml:space="preserve">
Độ phân giải: HD 720P (1280 x 720)
Ống kính: 3.6mm 
Xoay ngang/doc: 350 độ/90 độ
Độ nhạy sáng: 0 Lux with IR on
Giám sát: IE, Firefox, Chrome, CMS....
Hồng ngoại: 12pcs Led
Tầm xa hồng ngoại: lên đến 10m
Hỗ trợ: RJ45, Wifichuẩn 802.11b / g / n, WPS,
Tích hợp sẵn micro và loa hỗ trợ âm thanh hai chiều, 
Kết nối tiện lợi, Chỉ cần cắm nguồn và sử dụng phần mềm điện thoại dễ dàng cài đặt wifi cho Camera. 
Hỗ trợ khe cắm thẻ nhớ để ghi hình ảnh và âm thanh
Nguồn: 5V DC
</t>
    </r>
  </si>
  <si>
    <t>Eco-627AHD</t>
  </si>
  <si>
    <r>
      <t xml:space="preserve">Cảm biến hình ảnh: HD 960p
Độ phân giải: HD (1280 x 960) </t>
    </r>
    <r>
      <rPr>
        <b/>
        <sz val="12"/>
        <rFont val="Times New Roman"/>
        <family val="1"/>
      </rPr>
      <t>1.3 MP</t>
    </r>
    <r>
      <rPr>
        <sz val="12"/>
        <rFont val="Times New Roman"/>
        <family val="1"/>
      </rPr>
      <t xml:space="preserve">
Độ nhạy sáng: 0.5 Lux
Ống kính: 3.3 - 118 mm
Giao thức kết nối: Pelco-D,.. 
Điều khiển: RS-485, OSD Menu
Nguồn: 12V DC
Kích thước: 13.5 x 6.5 x 6.5 cm </t>
    </r>
  </si>
  <si>
    <t>Eco-9013IP</t>
  </si>
  <si>
    <t xml:space="preserve">
Độ phân giải: 1920 x 1080P
Ống kính: 3.8 ~ 38 mm zoom quang 10x
Độ nhạy sáng: 0.01 lux
Hồng ngoại: 6 leds array
Tầm xa hồng ngoại: 40-50 m
Tốc độ tối đa: 40°/s
Góc quay ngang/dọc: 360°/ 90°  
Xét điểm: 64 điểm
Tuần tra 4 nhóm điểm (16 điểm mỗi nhóm)
Nhiệt độ hoạt động: -35°C ~ 69°C / 90%RH
Nguồn: DC 12V/ 3A</t>
  </si>
  <si>
    <t>Eco-6432HS</t>
  </si>
  <si>
    <r>
      <rPr>
        <b/>
        <i/>
        <sz val="12"/>
        <rFont val="Times New Roman"/>
        <family val="1"/>
      </rPr>
      <t>Đầu ghi hình 32 kênh chuẩn nén H.264</t>
    </r>
    <r>
      <rPr>
        <sz val="12"/>
        <rFont val="Times New Roman"/>
        <family val="1"/>
      </rPr>
      <t xml:space="preserve">
- Ghi hình 4Ch D1 + 30Ch D1 Real-time Recording
- Video Input: 32CH– Video Output: 1Monitor, 1VGA, 1 HDMI
- Audio Input : 4Ch, Audio output: 1Ch, 2-way audio 
- Network protocal TCP/ IP, RJ-45, RS 485. IE, Client Software 
- Hỗ trợ: 16 Alarm in,1 Alarm out
- HDD: 2 Sata * 3TB 
- Nguồn: 12V
- Kích thước: 43 x 30 x 5.5 cm</t>
    </r>
  </si>
  <si>
    <t xml:space="preserve">Win-8404HAHD 2.0 
</t>
  </si>
  <si>
    <r>
      <rPr>
        <b/>
        <sz val="12"/>
        <rFont val="Times New Roman"/>
        <family val="1"/>
      </rPr>
      <t>● Đầu ghi hình 4 in 1 (AHD, TVI, IP, ANALOG) 4 kênh+ 1 IP</t>
    </r>
    <r>
      <rPr>
        <sz val="12"/>
        <rFont val="Times New Roman"/>
        <family val="1"/>
      </rPr>
      <t xml:space="preserve">
● Hỗ trợ kết nối cùng lúc Camera AHD (1.0Mp; 1.3Mp; 2.0Mp) / TVI(1.0Mp; 1.3Mp; 2.0Mp)/analog/1 IP 2.0Mp
● Chuẩn nén hình ảnh: H.264
● Ghi hình thời gian thực: real time 25 fps
● Cổng ra: VGA/HDMI/CVBS
●  Playback 4 kênh đồng thời
● Truyền tải tín hiệu HD với khoảng cách xa 500 - 700 m
● Phần mềm: Superlivepro
● Hỗ trợ công nghệ đám mây Autonat
● Hỗ trợ tên miền miễn phí DDNS: Questek.tv Dyndns.com, No-ip.com
● Hỗ trợ: 1 SATA  x 4TB, 2 USB 2.0
● Kích thước: 20,5 x 25.5 x 4 cm</t>
    </r>
  </si>
  <si>
    <t xml:space="preserve">Win-8404AHD 2.0 </t>
  </si>
  <si>
    <r>
      <rPr>
        <b/>
        <sz val="12"/>
        <rFont val="Times New Roman"/>
        <family val="1"/>
      </rPr>
      <t>● Đầu ghi hình 4 in 1 (AHD, TVI, IP, ANALOG) 4 kênh</t>
    </r>
    <r>
      <rPr>
        <sz val="12"/>
        <rFont val="Times New Roman"/>
        <family val="1"/>
      </rPr>
      <t xml:space="preserve">
● Hỗ trợ kết nối cùng lúc Camera AHD (1.0Mp; 1.3Mp; 2.0Mp) / TVI (1.0Mp; 1.3Mp; 2.0Mp)analog/ IP (3.0Mp)
● Video in: 4 kênh AHD hoặc 4 kênh analog + 1 kênh ip
● Chuẩn nén hình ảnh: H.264
● Ghi hình thời gian thực: real time 25 fps
● Cổng ra: VGA/HDMI/CVBS
●  Playback 4 kênh đồng thời
● Truyền tải tín hiệu HD với khoảng cách xa 500 - 700 m
● Phần mềm: Superlivepro
● Hỗ trợ tên miền miễn phí DDNS: Questek.tv Dyndns.com, No-ip.com
● Hỗ trợ: 1 SATA  x 4TB, 2 USB 2.0
● Kích thước: 20,5 x 25.5 x 4 cm</t>
    </r>
  </si>
  <si>
    <t xml:space="preserve">Win-8416HAHD 2.0 LIFE 
</t>
  </si>
  <si>
    <r>
      <rPr>
        <b/>
        <sz val="12"/>
        <rFont val="Times New Roman"/>
        <family val="1"/>
      </rPr>
      <t>● Đầu ghi hình 4 in 1 (AHD/TVI/Analog/IP) 16 kênh + 4IP</t>
    </r>
    <r>
      <rPr>
        <sz val="12"/>
        <rFont val="Times New Roman"/>
        <family val="1"/>
      </rPr>
      <t xml:space="preserve">
● Hỗ trợ kết nối cùng lúc Camera AHD (1.0Mp; 1.3Mp; 2.0Mp) /TVI (1.0Mp; 1.3Mp; 2.0Mp) analog/ IP ( 3.0Mp)
● Video in: 16 kênh AHD hoặc 16 kênh analog + 8 kênh ip
● Chuẩn nén hình ảnh: H.264
● Ghi hình thời gian thực: real time 25 fps
● Cổng ra: HDMI, VGA, CVBS, Audio
● Playback 16 kênh đồng thời
● Đầu vào: BNC x 16, IPC x 4 (tối đa 3Mp),
● Báo động: 4 kênh vào, 1 kênh ra
● Hỗ trợ 4 cổng audio in / 1 audio out
● Truyền tải tín hiệu HD với khoảng cách xa 500 - 700 m
● Phần mềm: Superlivepro
● Hỗ trợ tên miền miễn phí DDNS: Questek.tv Dyndns.com, No-ip.com
● Hỗ trợ: 1 SATA  x 4TB, 2 USB 2.0
● Kích thước: 43 x 30 x 5.5 cm</t>
    </r>
  </si>
  <si>
    <t xml:space="preserve">Win-8408NVR </t>
  </si>
  <si>
    <r>
      <rPr>
        <b/>
        <sz val="12"/>
        <rFont val="Times New Roman"/>
        <family val="1"/>
      </rPr>
      <t>● Đầu ghi hình IP 8 kênh</t>
    </r>
    <r>
      <rPr>
        <sz val="12"/>
        <rFont val="Times New Roman"/>
        <family val="1"/>
      </rPr>
      <t xml:space="preserve">
● Video in: 8CH 3MP 1080P/960P/720P@30fps
● Giao diện windows trực quan, dễ dàng sử dụng với thao tác chuột
● Chuẩn nén hình ảnh: H.264
● Ghi hình thời gian thực: real time 25 fps
● Cổng ra: HDMI
● Playback 4 kênh đồng thời
● Báo động: 4 kênh vào, 1 kênh ra
● Hỗ trợ: 2 SATA  x 4TB, 2 USB 2.0
● Nguồn: DC 12V
● Kích thước: 43 x 30 x 5.5 cm</t>
    </r>
  </si>
  <si>
    <t>Eco-9104NVR</t>
  </si>
  <si>
    <r>
      <rPr>
        <b/>
        <sz val="12"/>
        <rFont val="Times New Roman"/>
        <family val="1"/>
      </rPr>
      <t xml:space="preserve">Đầu ghi hình 4 kênh IP " Chuẩn nén H.264 </t>
    </r>
    <r>
      <rPr>
        <sz val="12"/>
        <rFont val="Times New Roman"/>
        <family val="1"/>
      </rPr>
      <t xml:space="preserve">
Xuất hình:  VGA, HDM: 1080P (1920*1080)
Độ phân giải: 720P/1080P D1 4 CH
1 Audio In, 1 Audio Out 
Xem lại: 1CH/ Mạng: 1 cổng RJ 45 
Hỗ trợ: 1 ổ cứng SATA *4TB/ 
Hỗ trợ camera IP chuẩn Onvif 
Nguồn: DC 12V
</t>
    </r>
  </si>
  <si>
    <t>Eco-9108NVR</t>
  </si>
  <si>
    <r>
      <rPr>
        <b/>
        <sz val="12"/>
        <rFont val="Times New Roman"/>
        <family val="1"/>
      </rPr>
      <t xml:space="preserve">Đầu ghi hình 4 kênh IP " Chuẩn nén H.264 </t>
    </r>
    <r>
      <rPr>
        <sz val="12"/>
        <rFont val="Times New Roman"/>
        <family val="1"/>
      </rPr>
      <t xml:space="preserve">
Xuất hình:  VGA, HDM: 1080P (1920*1080)
Độ phân giải: 720P/1080P D1 8 CH
1 Audio In, 1 Audio Out 
Xem lại: 1CH/ Mạng: 1 cổng RJ 45 
Hỗ trợ: 1 ổ cứng SATA *4TB/ 
Hỗ trợ camera IP chuẩn Onvif 
Nguồn: DC 12V
</t>
    </r>
  </si>
  <si>
    <t xml:space="preserve">Eco-9116NVR </t>
  </si>
  <si>
    <r>
      <rPr>
        <b/>
        <sz val="12"/>
        <rFont val="Times New Roman"/>
        <family val="1"/>
      </rPr>
      <t xml:space="preserve">Đầu ghi hình 16 kênh IP " Chuẩn nén H.264 </t>
    </r>
    <r>
      <rPr>
        <sz val="12"/>
        <rFont val="Times New Roman"/>
        <family val="1"/>
      </rPr>
      <t xml:space="preserve">
Xuất hình:  VGA, HDM: 1080P (1920*1080)
Độ phân giải: 1080 P (8CH *30FPS)/ 720P ((16CH@30FPS)/ D1 (16CH@30FPS)  Tốc độ ghi: 1 -25 fps/ CH (PAL)
1 Audio In, 1 Audio Out 
Xem lại: 2CH/ Mạng: 1 cổng RJ 45 
Hỗ trợ: 2 ổ cứng SATA *4TB/ RS 485, PTZ, Keyboard, USB 3.0 
Hỗ trợ camera IP chuẩn Onvif 
Nguồn: DC 12V
Kích thước: 23.3 x 30 x 45 cm 
</t>
    </r>
  </si>
  <si>
    <t xml:space="preserve">QTX-3001FHD </t>
  </si>
  <si>
    <r>
      <t xml:space="preserve">Cảm biến hình ảnh: 1/3" CMOS </t>
    </r>
    <r>
      <rPr>
        <b/>
        <i/>
        <sz val="12"/>
        <rFont val="Times New Roman"/>
        <family val="1"/>
      </rPr>
      <t>2Mpx</t>
    </r>
    <r>
      <rPr>
        <sz val="12"/>
        <rFont val="Times New Roman"/>
        <family val="1"/>
      </rPr>
      <t xml:space="preserve">
Độ phân giải: Full HD 1080P</t>
    </r>
    <r>
      <rPr>
        <b/>
        <sz val="12"/>
        <rFont val="Times New Roman"/>
        <family val="1"/>
      </rPr>
      <t xml:space="preserve">
Giá chưa bao gồm ống kinh (Có Thể gắng ống kính AI 06-15M or AI 06-60M) </t>
    </r>
    <r>
      <rPr>
        <sz val="12"/>
        <rFont val="Times New Roman"/>
        <family val="1"/>
      </rPr>
      <t xml:space="preserve">
Độ nhạy sáng: 0 Lux Hồng ngoại: 30 Leds 
Tầm xa: 20~30m
Nhiệt độ hoạt động: -10°C ~ 50°C
Nguồn: 12V DC
Kích thước: 31 x 7 x 7cm 
Chức năng khác: WDR, OSD Menu... Có chân đế đi kèm</t>
    </r>
  </si>
  <si>
    <t>QTX-3002FHD</t>
  </si>
  <si>
    <r>
      <t xml:space="preserve">Cảm biến hình ảnh: 1/3" CMOS </t>
    </r>
    <r>
      <rPr>
        <b/>
        <i/>
        <sz val="12"/>
        <rFont val="Times New Roman"/>
        <family val="1"/>
      </rPr>
      <t>2Mpx</t>
    </r>
    <r>
      <rPr>
        <sz val="12"/>
        <rFont val="Times New Roman"/>
        <family val="1"/>
      </rPr>
      <t xml:space="preserve">
Độ phân giải: Full HD 1080P
Ống kính: 4(6|8 mm)
Độ nhạy sáng: 0 Lux Hồng ngoại: 30 Leds 
Tầm xa: 20~30m
Nhiệt độ hoạt động: -10°C ~ 50°C
Nguồn: 12V DC
Kích thước: 31 x 7 x 7cm 
Chức năng khác: WDR, OSD Menu... Có chân đế đi kèm</t>
    </r>
  </si>
  <si>
    <t>QTA-B101HD</t>
  </si>
  <si>
    <t>Bộ khuếch đại tín hiệu HD SDI  
1ch HD-SDI vào
1ch HD-SDI ra                                                
Nâng khoản cách lên 150m</t>
  </si>
  <si>
    <t>CAMERA QUESTEK</t>
  </si>
  <si>
    <t>Camera HD720 bán cầu, indoor, hồng ngoại 20m 
Cảm biến hình ảnh 1/3" CMOS Độ phân giải 1280(H)×720(V), 1MP Ống kính 2.8mm(3.6mm tùy chọn) Góc mở hình ảnh 83.4°(60°) Hồng ngoại 12 LED Microcrystalline Độ xa hồng ngoại 20m Tính năng nổi bật OSD / BLC / HLC / DWDR/Smart IR  Khối lượng 110g Kích thước (W)85.4mm×(H)69.1mm</t>
  </si>
  <si>
    <t xml:space="preserve"> Camera bán cầu hồng ngoại 700TVL- Vỏ lõi thép
■ Cảm biến: 1/3" DIS. Tầm xa hồng ngoại nhìn đêm: 20m. Tự chuyển chế độ ngày/đêm
■ Nguồn cấp: 12 VDC. Độ nhạy sáng 0.1 Lux/F1.2. Dải nhiệt hoạt động rộng (-40°~60°).   
■ Ống kính 3.6mm hoặc 2.8mm ( Đặt hàng :  6mm)
■ Tiêu chuẩn IP66, lắp đặt ngoài trời, trong nhà. Màu trắng, hồng ngoại thông minh. Hình thức trang nhã dễ lắp đặt và điều chỉnh - Chưa kèm adaptor
</t>
  </si>
  <si>
    <t xml:space="preserve"> Camera  hình trụ hồng ngoại ngoài trời 700TVL
■ Cảm biến: 1/3" DIS.     ■ Hồng ngoại thông minh. Tầm xa hồng ngoại nhìn đêm: 20m .Tự chuyển chế độ  ngày/đêm.  
■ Tiêu chuẩn ngoài trời: IP66. Độ nhạy sáng 0.1 Lux/F1.2  
■ Dải nhiệt hoạt động rộng  (-40°~60°)
■ Ống kính  3.6mm hoặc 6mm  ( Đặt hàng: 2.8mm). Lắp đặt trong trời hoặc ngoài trời.    
■ Nguồn cấp: 12 VDC
■ Màu trắng Chưa kèm adaptor
</t>
  </si>
  <si>
    <t xml:space="preserve"> Camera bán cầu hồng ngoại ngoài trời 700TVL
■ Cảm biến 1/3" DIS. Led công nghệ mới EXIR tuổi thọ trên 20 năm. Cho ảnh sáng đều trong đêm.
■ Hồng ngoại thông minh. Tầm xa hồng ngoại nhìn đêm: 40m. Tự chuyển chế độ ngày/đêm. Độ nhạy sáng 0.1 Lux/F1.2, 0 lux với IR
■ Dải nhiệt hoạt động rộng (-40°~60°). Tiêu chuẩn ngoài trời IP66. Ống kính 3.6mm  (Đặt hàng : 2.8mm, 6mm, 8mm, 16mm)
■ Lắp đặt trong nhà hoặc ngoài trời. Nguồn cấp: 12 VDC.  Màu trắng. Chưa có Adaptor</t>
  </si>
  <si>
    <t xml:space="preserve"> Camera hồng ngoại ngoài trời 700TVL
■ Cảm biến 1/3" DIS. Led công nghệ mới EXIR tuổi thọ trên 20 năm. Cho ảnh sáng đều trong đêm.
■ Hồng ngoại thông minh. Tầm xa hồng ngoại nhìn đêm: 40m. Tự chuyển chế độ ngày/đêm. Độ nhạy sáng 0.1 Lux/F1.2, 0 lux với IR
■ Dải nhiệt hoạt động rộng (-40°~60°). Tiêu chuẩn ngoài trời IP66. Ống kính  3.6mm hoặc 6mm (Đặt hàng: 8mm, 12mm, 16mm)
■ Lắp đặt trong nhà hoặc ngoài trời. Nguồn cấp: 12 VDC
■ Màu trắng. Chưa có Adaptor. Có kèm Chân đế</t>
  </si>
  <si>
    <t xml:space="preserve"> Camera hình trụ hồng ngoại ngoài trời 700TVL 
■ Cảm biến 1/3" DIS. Led công nghệ mới EXIR tuổi thọ trên 20 năm. Cho ảnh  sáng đều trong đêm.
■  Hồng ngoại thông minh. Tầm xa hồng ngoại nhìn đêm: 80m. Tự chuyển chế độ   ngày/đêm. Độ nhạy sáng 0.1 Lux/F1.2, 0 lux với IR
■ Dải nhiệt hoạt động rộng (-40°~60°). Tiêu chuẩn ngoài trời IP66. Ống kính 3.6mm hoặc 6mm (Đặt hàng: 8mm,12mm, 16mm)
■ Lắp đặt trong nhà hoặc ngoài trời. Nguồn cấp: 12 VDC
■ Màu trắng,Chưa có Adaptor.  Có kèm Chân đế</t>
  </si>
  <si>
    <t>Camera hình trụ hồng ngoại, cảm biến 1.3MP
■ Cảm biến hình ảnh: 1/3'' PICADIS. 1.3 megapixel, ống kính thay đổi tiêu cự.
■ Độ phân giải: 720 TVL. 
■ Ống kính 2.8-12mm@ F1.4 
■ Tầm xa hồng ngoại nhìn đêm: 40m.  
■ Hồng noại thông minh ( Smart IR) , tính năng chống ngược sáng (high dynamic range). ■Tự chuyển chế độ ngày/đêm.      
■ Độ nhạy sáng: 0.1Lux@F1.2, 0.3Lux@F2.3 . Dải nhiệt hoạt động rộng (-40°~60°). Tiêu chuẩn ngoài trời IP66
■ Nguồn cấp: 12 VDC. Màu trắng. Kèm chân đế, Chưa kèm adaptor</t>
  </si>
  <si>
    <t>Dây HDMI cho đầu ghi hình dài 2m Hàng nhập khẩu từ HIKvision - (Chưa có VAT)
Khuyến mại giảm 50% khi mua cùng đầu ghi HIKvision</t>
  </si>
  <si>
    <t>Camera  HD-TVI  hình trụ hồng ngoại 20m ngoài tròi 2MP.
 +HD1080p, Cảm biến CMOS 2Mp, 24 bóng LEDs, Hồng ngoại 20m, Hình trụ hồng ngoại ngoài trời, Cắt lọc hồng ngoại
+Độ nhạy sáng 0.01 Lux/F1.2, Hồng ngoại thông minh (Smart IR)
+Giảm nhiễu KTS, Ống kính 3.6(Đặt hàng ôk 6mm).. Chống nước tiêu chuẩn IP66. 
 + Nguồn vào 12 VDC. Dải nhiệt hoạt động rộng (-40°~60°). Màu trắng, có chân đế  Vỏ Nhựa , Chưa kèm adaptor.</t>
  </si>
  <si>
    <t xml:space="preserve">Camera  HD-TVI  hình trụ hồng ngoại 20m ngoài trời 2MP - lõi thép.
+ HD1080p, Cảm biến CMOS 2MP, 24 bóng LEDs, Hồng ngoại 20m,, Cắt lọc hồng ngoại
+ Độ nhạy sáng 0.01 Lux/F1.2, Hồng ngoại thông minh smart IR
+ Giảm nhiễu KTS, Tiêu chuẩn chống nước IP66, Ống kính 3.6(Đặt hàng ôk 6mm).,
+ Nguồn vào 12 VDC. Dải nhiệt hoạt động rộng (-40°~60°). Màu trắng, Chưa kèm adaptor.  </t>
  </si>
  <si>
    <t>Camera  HD-TVI  bán cầu hồng ngoại 2MP (hồng ngoại 40m)
+ HD1080p, Cảm biến CMOS 2Mp, 2 bóng EXIR LEDs, Hồng ngoại 40m, Bán cầu EXIR ngoài trời, Cắt lọc hồng ngoại,
+ Độ nhạy sáng 0.01 Lux/F1.2, 12 VDC, Hồng ngoại thông minh (Smart IR), Giảm nhiễu KTS,  Ống kính 3.6 (Đặt hàng ôk 6mm,8mm)Chống nước tiêu chuẩn IP66.  
+ Nguồn vào 12 VDC. Dải nhiệt hoạt động rộng (-40°~60°). Màu trắng, Chưa kèm adaptor</t>
  </si>
  <si>
    <t xml:space="preserve">Camera  HD-TVI  hình trụ hồng ngoại 40m ngoài trời 2MP
+HD1080p, Cảm biến CMOS 2Mp, 2 bóng EXIR LEDs, Hồng ngoại 40m, Hình trụ EXIR ngoài trời, Cắt lọc hồng ngoại
+Độ nhạy sáng 0.01 Lux/F1.2, 12 VDC, Hồng ngoại thông minh, Giảm nhiễu KTS, Chống nước tiêu chuẩn IP66, Ống kính 3.6 (Đặt hàng ôk 6mm,8mm,12mm)
+Nguồn vào 12 VDC. Dải nhiệt hoạt động rộng (-40°~60°). Màu trắng, Có chân đế Chưa kèm adaptor. </t>
  </si>
  <si>
    <t xml:space="preserve">Camera  HD-TVI  hình trụ hồng ngoại 80m ngoài trời 2MP
+ HD1080p, Cảm biến CMOS 2Mp, 4 bóng EXIR LEDs, Hồng ngoại 80m, Hình trụ EXIR ngoài trời, Cắt lọc hồng ngoại
+ Độ nhạy sáng 0.01 Lux/F1.2, 12 VDC, Hồng ngoại thông minh, Giảm nhiễu KTS, Chống nước tiêu chuẩn IP66, Ống kính 3.6 (Đặt hàng ôk 6mm,8mm,12mm)
+ Nguồn vào 12 VDC. Dải nhiệt hoạt động rộng (-40°~60°). Màu trắng, Chưa kèm adaptor. </t>
  </si>
  <si>
    <t>Camera thân chữ nhật HD-TVI 2MP              
• 1/3" Progressive Scan CMOS. •Độ phân giải: 1920(H)*1080(V).Độ nhạy sáng: Color: 0.01 Lux @(F1.2,AGC ON), B/W: 0.001 Lux @(F1.2,AGC ON).     • Chống nhiễu (3D DNR)
• Chống ngược sáng thực (True WDR) 120dB
• Menu OSD điều chỉnh từ xa.
• 12V DC. Chưa bao gồm chân đế, ống kính và Adaptor</t>
  </si>
  <si>
    <t>Camera Hình trụ EXIR WDR Thay đổi tiêu cự Ngoài trời 2MP
+ Cảm biến CMOS 2Mp, Ống kính thay đổi tiêu cự điều khiển từ xa 5-50mm tự động lấy nét
+ Độ nhạy sáng 0.01Lux Menu OSD điều khiển từ xa, Hồng ngoại thông minh (Smart IR) 
+Chống ngược sáng thực WDR 120dB, IP66, Tầm xa hồng ngoại 110m, , Góc nhìn 59.8°-6.2°, 1080p@25/30fps,Phát hiện chuyển động, HSBLC, Giảm nhiễu số 3D, Zoom số 62x, + Nguồn 24VAC/12VDC.</t>
  </si>
  <si>
    <t xml:space="preserve">Camera EXIR HD-TVI bán cầu hồng ngoại 20m trong nhà/ ngoài trời 2MP. 
+ 1080p@25fps/1080p@30fps, Cảm biến CMOS 2Mp
+Độ nhạy sáng 0.01 Lux/F1.2, 12 VDC, Hồng ngoại thông minh (Smart IR)
+ Ống kính 3.6 (Đặt hàng ok 6mm). Chống nước tiêu chuẩn IP66. 
+Menu OSD, Giảm nhiễu số, Hồng ngoại thông minh, Chống ngược sáng thực WDR 120dB, BLC,Công nghệ EXIR hồng ngoại xa 20m,
+.Nguồn vào 12 VDC. Dải nhiệt hoạt động rộng (-40°~60°).,Chưa kèm adaptor. </t>
  </si>
  <si>
    <t xml:space="preserve">
Camera EXIR HD-TVI hình trụ hồng ngoại 20m trong nhà/ ngoài trời 2MP. 
+ 1080p@25fps/1080p@30fps, Cảm biến CMOS 2Mp
+Độ nhạy sáng 0.01 Lux/F1.2, 12 VDC, Hồng ngoại thông minh (Smart IR)
+ Ống kính 3.6 (Đặt hàng ok 6mm). Chống nước tiêu chuẩn IP66. 
+Menu OSD, Giảm nhiễu số, Hồng ngoại thông minh, Chống ngược sáng thực WDR 120dB, BLC,Công nghệ EXIR hồng ngoại xa 20m,
+.Nguồn vào 12 VDC. Dải nhiệt hoạt động rộng (-40°~60°).,Chưa kèm adaptor. 
</t>
  </si>
  <si>
    <t xml:space="preserve">Camera EXIR HD-TVI bán cầu hồng ngoại 40m trong nhà/ ngoài trời 2MP. 
+ 1080p@25fps/1080p@30fps, Cảm biến CMOS 2Mp
+Độ nhạy sáng 0.01 Lux/F1.2, 12 VDC, Hồng ngoại thông minh (Smart IR)
+ Ống kính 3.6 (Đặt hàng ok 6mm). Chống nước tiêu chuẩn IP66. 
+Menu OSD, Giảm nhiễu số, Hồng ngoại thông minh, Chống ngược sáng thực WDR 120dB, BLC,Công nghệ EXIR hồng ngoại xa 40m,
+.Nguồn vào 12 VDC. Dải nhiệt hoạt động rộng (-40°~60°).,Chưa kèm adaptor. </t>
  </si>
  <si>
    <t xml:space="preserve">Camera EXIR HD-TVI hình trụ hồng ngoại 40m trong nhà/ ngoài trời 2MP. 
+ 1080p@25fps/1080p@30fps, Cảm biến CMOS 2Mp
+Độ nhạy sáng 0.01 Lux/F1.2, 12 VDC, Hồng ngoại thông minh (Smart IR)
+ Ống kính 3.6 (Đặt hàng ok 6mm). Chống nước tiêu chuẩn IP66. 
+Menu OSD, Giảm nhiễu số, Hồng ngoại thông minh, Chống ngược sáng thực WDR 120dB, BLC,Công nghệ EXIR hồng ngoại xa 40m,
+Nguồn vào 12 VDC. Dải nhiệt hoạt động rộng (-40°~60°).,Chưa kèm adaptor. </t>
  </si>
  <si>
    <t>Camera EXIR HD-TVI hình trụ hồng ngoại 80m trong nhà/ ngoài trời 2MP. 
+ 1080p@25fps/1080p@30fps, Cảm biến CMOS 2Mp
+Độ nhạy sáng 0.01 Lux/F1.2, 12 VDC, Hồng ngoại thông minh (Smart IR)
+ Ống kính 3.6 (Đặt hàng ok 6mm). Chống nước tiêu chuẩn IP66. 
+Menu OSD, Giảm nhiễu số, Hồng ngoại thông minh, Chống ngược sáng thực WDR 120dB, BLC,Công nghệ EXIR hồng ngoại xa 80m,
+Nguồn vào 12 VDC. Dải nhiệt hoạt động rộng (-40°~60°).,Chưa kèm adaptor.</t>
  </si>
  <si>
    <t xml:space="preserve">Camera EXIR HD-TVI hình trụ hồng ngoại 40m trong nhà/ ngoài trời 2MP. 
+ 1080p@25fps/1080p@30fps, Cảm biến CMOS 2Mp
+Độ nhạy sáng 0.01 Lux/F1.2, 12 VDC, Hồng ngoại thông minh (Smart IR)
+ Ống kính thay đổi tiêu cự điều khiển từ xa 2.8-12mm@F1.2. Chống nước tiêu chuẩn IP66. 
+Menu OSD, Giảm nhiễu số, Hồng ngoại thông minh, Chống ngược sáng thực WDR 120dB, BLC,Công nghệ EXIR hồng ngoại xa 40m,
+Nguồn vào 12 VDC. Dải nhiệt hoạt động rộng (-40°~60°).,Chưa kèm adaptor. </t>
  </si>
  <si>
    <t xml:space="preserve">Camera EXIR HD-TVI bán cầu hồng ngoại 40m trong nhà/ ngoài trời 2MP. 
+ 1080p@25fps/1080p@30fps, Cảm biến CMOS 2Mp
+Độ nhạy sáng 0.01 Lux/F1.2, 12 VDC, Hồng ngoại thông minh (Smart IR)
+ Ống kính thay đổi tiêu cự điều khiển từ xa 2.8-12mm@F1.2. Chống nước tiêu chuẩn IP66. 
+Menu OSD, Giảm nhiễu số, Hồng ngoại thông minh, Chống ngược sáng thực WDR 120dB, BLC,Công nghệ EXIR hồng ngoại xa 40m,
+Nguồn vào 12 VDC. Dải nhiệt hoạt động rộng (-40°~60°).,Chưa kèm adaptor. </t>
  </si>
  <si>
    <t xml:space="preserve">
Camera  HD-TVI  hình trụ hồng ngoại 20m ngoài trời 3MP
+ Cảm biến CMOS 3Mp, Ống kính 2.8/3.6/6mm@F1.2, 
+ Độ nhạy sáng 0.01Lux/F1.2, Menu OSD điều khiển từ xa, Giảm nhiễu số, Hồng ngoại thông minh (Smart IR)
+ Công nghệ EXIR hồng ngoại xa 20m, IP66, 1920x1536@18fps
+ Nguồn 12VDC.
</t>
  </si>
  <si>
    <t xml:space="preserve">
Camera  HD-TVI  hình bán cầu hồng ngoại 20m ngoài trời 3MP
+ Cảm biến CMOS 3Mp, Ống kính 2.8/3.6/6mm@F1.2, 
+ Độ nhạy sáng 0.01Lux/F1.2, Menu OSD điều khiển từ xa, Giảm nhiễu số, Hồng ngoại thông minh (Smart IR)
+ Công nghệ EXIR hồng ngoại xa 20m, IP66, 1920x1536@18fps
+ Nguồn 12VDC.
</t>
  </si>
  <si>
    <t xml:space="preserve">
Camera  HD-TVI  hình trụ hồng ngoại 40m ngoài trời 3MP
+ Cảm biến CMOS 3Mp, Ống kính 3.6/6/8/12/16mm@F1.2, 
+ Độ nhạy sáng 0.01Lux/F1.2, Menu OSD điều khiển từ xa, Giảm nhiễu số, Hồng ngoại thông minh (Smart IR)
+ Công nghệ EXIR hồng ngoại xa 40m, IP66, 1920x1536@18fps
+ Nguồn 12VDC.
</t>
  </si>
  <si>
    <t xml:space="preserve">
Camera  HD-TVI  hình trụ hồng ngoại 80m ngoài trời 3MP
+ Cảm biến CMOS 3Mp, Ống kính 3.6/6/8/12/16mm@F1.2, 
+ Độ nhạy sáng 0.01Lux/F1.2, Menu OSD điều khiển từ xa, Giảm nhiễu số, Hồng ngoại thông minh (Smart IR)
+ Công nghệ EXIR hồng ngoại xa 80m, IP66, 1920x1536@18fps
+ Nguồn 12VDC.
</t>
  </si>
  <si>
    <t xml:space="preserve">
Camera  HD-TVI  hình bán cầu hồng ngoại 40m ngoài trời 3MP
+ Cảm biến CMOS 3Mp, Ống kính 3.6/6/8/12/16mm@F1.2, 
+ Độ nhạy sáng 0.01Lux/F1.2, Menu OSD điều khiển từ xa, Giảm nhiễu số, Hồng ngoại thông minh (Smart IR)
+ Công nghệ EXIR hồng ngoại xa 40m, IP66, 1920x1536@18fps
+ Nguồn 12VDC.
</t>
  </si>
  <si>
    <t xml:space="preserve">
Camera  HD-TVI  hình bán cầu hồng ngoại 20m EXIR Trong nhà/Ngoài trời 3MP
+ Cảm biến CMOS 3Mp, Ống kính 2.8/3.6/6mm@F1.2,
+ Độ nhạy sáng 0.01Lux, Menu OSD điều khiển từ xa, Giảm nhiễu số, Hồng ngoại thông minh (Smart IR)
+ Chống ngược sáng thực WDR 120dB, Bù ngược sáng BLC, Công nghệ EXIR hồng ngoại xa 20m, IP66, 1920x1536@18fps
+ Nguồn 12VDC. Dùng đầu ghi dòng HUHI
</t>
  </si>
  <si>
    <t xml:space="preserve">
Camera  HD-TVI  hình trụ hồng ngoại 20m EXIR Trong nhà/Ngoài trời 3MP
+ Cảm biến CMOS 3Mp, Ống kính 3.6mm@F1.2,
+ Độ nhạy sáng 0.01Lux, Menu OSD điều khiển từ xa, Giảm nhiễu số, Hồng ngoại thông minh (Smart IR)
+ Chống ngược sáng thực WDR 120dB, BLC, Công nghệ EXIR hồng ngoại xa 20m, IP66, 1920x1536@18fps, 
+Nguồn 12VDC. Dùng đầu ghi dòng HUHI
</t>
  </si>
  <si>
    <t xml:space="preserve">Camera  HD-TVI  hình bán cầu hồng ngoại 40m EXIR Trong nhà/Ngoài trời 3MP
+ Cảm biến CMOS 3Mp, Ống kính 2.8/3.6/6/8/12/16mm@F1.2
+ Độ nhạy sáng 0.01Lux, Menu OSD điều khiển từ xa, Giảm nhiễu số, Hồng ngoại thông minh (Smart IR)
+ Chống ngược sáng thực WDR 120dB, Bù ngược sáng BLC, Công nghệ EXIR hồng ngoại xa 40m, IP66, 1920x1536@18fps
+ Nguồn 12VDC. Dùng đầu ghi dòng HUHI
</t>
  </si>
  <si>
    <t xml:space="preserve">
Camera  HD-TVI  hình trụ hồng ngoại 40m EXIR Trong nhà/Ngoài trời 3MP
+ Cảm biến CMOS 3Mp, Ống kính 2.8/3.6/6/8/12/16mm@F1.2, 
+ Độ nhạy sáng 0.01Lux, Menu OSD điều khiển từ xa, Giảm nhiễu số, Hồng ngoại thông minh (Smart IR)
+ Chống ngược sáng thực WDR 120dB, Bù ngược sáng BLC, Công nghệ EXIR hồng ngoại xa 40m, IP66, 1920x1536@18fps
+Nguồn 12VDC. Dùng đầu ghi dòng HUHI
</t>
  </si>
  <si>
    <t xml:space="preserve">
Camera  HD-TVI  hình trụ hồng ngoại 80m EXIR Trong nhà/Ngoài trời 3MP
+ Cảm biến CMOS 3Mp, Ống kính 2.8/3.6/6/8/12/16mm@F1.2, 
+ Độ nhạy sáng 0.01Lux, Menu OSD điều khiển từ xa, Giảm nhiễu số, Hồng ngoại thông minh (Smart IR)
+ Chống ngược sáng thực WDR 120dB, Bù ngược sáng BLC, Công nghệ EXIR hồng ngoại xa 80m, IP66, 1920x1536@18fps
+Nguồn 12VDC. Dùng đầu ghi dòng HUHI
</t>
  </si>
  <si>
    <t>Camera HD-TVI hình Bán cầu hồng ngoại 40m EXIR Thay đổi tiêu cự Trong nhà/Ngoài trời 3MP
+ Cảm biến CMOS 3Mp, Ống kính thay đổi tiêu cự điều khiển từ xa 2.8-12mm@F1.2
+ Độ nhạy sáng 0.01Lux, Menu OSD điều khiển từ xa, Giảm nhiễu số, Hồng ngoại thông minh ( Smart IR)
+ Chống ngược sáng thực WDR 120dB, Bù ngược sáng BLC, Công nghệ EXIR hồng ngoại xa 40m, IP66, 1920x1536@18fps
+ Nguồn 12VDC.</t>
  </si>
  <si>
    <t>Camera  HD-TVI  hình trụ hồng ngoại 40m EXIR thay đổi tiêu cự Trong nhà/Ngoài trời 3MP 
+ Cảm biến CMOS 3Mp, Ống kính thay đổi tiêu cự điều khiển từ xa 2.8-12mm@F1.2
+ Độ nhạy sáng 0.01Lux, Menu OSD điều khiển từ xa, Giảm nhiễu số, Hồng ngoại thông minh (Smart IR)
+ Chống ngược sáng thực WDR 120dB, Bù ngược sáng BLC, Công nghệ EXIR hồng ngoại xa 40m, IP66, 1920x1536@18fps
+ Nguồn 12VDC.</t>
  </si>
  <si>
    <t>Camera FISH EYE  HD-TVI  bán cầu hồng ngoại 20m ngoài trời 5MP
+ 12.5fps@5MP@ với độ phân giải 4MP, 180° panoramic 
+ Tầm xa hồng ngoại 20m, Camera bán cầu ngoài trời, dùng công nghệ hồng ngoại EXIR, 
+ Kính lọc hồng ngoại, độ nhạy sáng 0.01 Lux/F1.2, 12 VDC, Tính năng hồng ngoại thông minh, DNR, ePTZ, Built-in Mic
+ Menu OSD ( chỉnh thông số trên dây đồng trục ), IP66, Ống kính 1,1mm</t>
  </si>
  <si>
    <t>Camera  HD-TVI  bán cầu hồng ngoại 20m ngoài trời 5MP
+ 20fps@5MP hoặc 25fps(P)/30fps(N) @ với độ phân giải 4MP, 
+ Tầm xa hồng ngoại 20m, Camera bán cầu ngoài trời, dùng công nghệ hồng ngoại EXIR, 
+ Kính lọc hồng ngoại, độ nhạy sáng 0.01 Lux/F1.2, 12 VDC, Tính năng hồng ngoại thông minh, DNR, 
+ Menu OSD ( chỉnh thông số trên dây đồng trục ), IP66, Ống kính 3.6 ( Đặt hàng 2.8mm/6mm)</t>
  </si>
  <si>
    <t>Camera  HD-TVI  Trụ hồng ngoại 20m ngoài trời 5MP
+ 20fps@5MP hoặc 25fps(P)/30fps(N) @với độ phân giải 4MP, 
+ Tầm xa hồng ngoại 20m, Hồng ngoại hình trụ ngoài trời , dùng công nghệ hồng ngoại EXIR, 
+ Kính lọc hồng ngoại, độ nhạy sáng 0.01 Lux/F1.2, 12 VDC, Tính năng hồng ngoại thông minh, DNR, 
+ Menu OSD(điều khiển qua dây đồng trục), IP66, Ống kính 3.6mm ( Đặt hàng 2.8mm/6mm)</t>
  </si>
  <si>
    <t>Camera  HD-TVI  Trụ hồng ngoại 40m ngoài trời 5MP
+ 20fps@5MP hoặc 25fps(P)/30fps(N) @ với độ phân giải 4MP, 
+ Tầm xa hồng ngoại 40m, Hồng ngoại hình trụ ngoài trời , dùng công nghệ hồng ngoại EXIR, 
+ Kính lọc hồng ngoại, độ nhạy sáng 0.01 Lux/F1.2, 12 VDC, Tính năng hồng ngoại thông minh, DNR, 
+ Menu OSD ( chỉnh thông số trên dây đồng trục ), IP66, Ống kính 3.6mm ( Đặt hàng 2.8mm/6mm)</t>
  </si>
  <si>
    <t>Camera  HD-TVI Bán cầu hồng ngoại 40m ngoài trời 5MP
+ 20fps@5MP hoặc 25fps(P)/30fps(N) @ với độ phân giải 4MP, 
+ Tầm xa hồng ngoại 80m, Camera bán cầu ngoài trời, dùng công nghệ hồng ngoại EXIR, 
+ Kính lọc hồng ngoại, độ phân giải 0.01 Lux/F1.2, 12 VDC, Tính năng hồng ngoại thông minh, DNR,
+ Menu OSD ( chỉnh thông số trên dây đồng trục ), IP66, Ống kính 3.6mm ( Đặt hàng 2.8mm/6mm)</t>
  </si>
  <si>
    <t>Camera  HD-TVI Bán cầu hồng ngoại 40m ngoài trời 5MP
+ 20fps@5MP hoặc 25fps(P)/30fps(N) @ với độ phân giải 4MP, 
+ Tầm xa hồng ngoại 40m, Camera bán cầu ngoài trời, dùng công nghệ hồng ngoại EXIR, 
+ Kính lọc hồng ngoại, độ phân giải 0.01 Lux/F1.2, 12 VDC, Tính năng hồng ngoại thông minh, DNR,
+ Menu OSD ( chỉnh thông số trên dây đồng trục ), IP66, Ống kính 2.8mm ( Đặt hàng 3.6mm/6mm)</t>
  </si>
  <si>
    <t>Camera  HD-TVI  Trụ hồng ngoại 40m ngoài trời 5MP
+  20fps@5MP hoặc 25fps(P)/30fps(N) @ với độ phân giải 4MP, 
+ Tầm xa hồng ngoại 40m, Camera hình trụ ống kính thay đổi tiêu cự - điều chỉnh từ xa, dùng công nghệ hồng ngoại EXIR, 
+ Kính lọc hồng ngoại, độ phân giải 0.01 Lux/F1.2, 12 VDC, Tính năng hồng ngoại thông minh, DNR,
+ Menu OSD ( chỉnh thông số trên dây đồng trục ), IP66, Ống kính thay đổi tiêu cự 2.8~12mm, có thể chỉnh từ xa</t>
  </si>
  <si>
    <t xml:space="preserve">Camera  HD-TVI Bán cầu hồng ngoại 40m ngoài trời 5MP
+ 20fps@5MP hoặc 25fps(P)/30fps(N) @ với độ phân giải 4MP, 
+ Tầm xa hồng ngoại 40m, Camera bán cầu ống kính thay đổi tiêu cự - điều chỉnh từ xa, dùng công nghệ hồng ngoại EXIR, 
+ Kính lọc hồng ngoại, độ phân giải 0.01 Lux/F1.2, 12 VDC, Tính năng hồng ngoại thông minh, DNR, 
+ Menu OSD ( chỉnh thông số trên dây đồng trục ), IP66, Ống kính thay đổi tiêu cự 2.8~12mm, có thể chỉnh từ xa </t>
  </si>
  <si>
    <t xml:space="preserve">Camera HD-TVI quay quét 2MP
Cảm biến CMOS 1/2.8” 
Ống kính 4mm~60 mm; Zoom quang 15X
DNR, DWDR
Điều khiển PTZ qua cáp đồng trục
Tích hợp tính năng chống sét TVS 4000V
12 VDC,Max. 14 W
Φ 165 x 179.5 mm
Nguồn: 12 VDC, Max. 14 W 
Kích thước: Φ165 x 179.5 mm /Φ165 x 168 mm 
</t>
  </si>
  <si>
    <t xml:space="preserve">Camera Speed dome HD-TVI - 1MP. Ngoài trời
■ Cảm biến: 1/3’’ Progressive Scan CMOS.
■Độ phân giải: 1MP  ■ Ống kính: 4~92mm, Khẩu độ F1.4~F3.5, 23X zoom quang, 16X zoom số; Pan Range: 360°, Tilt Range: -15°-90° (Auto Flip )
Độ nhạy sáng cao: Color: 0.05Lux@(F1.6,AGC ON); B/W: 0.005Lux@(F1.6,AGC ON); Hỗ trợ điều khiển PTZ qua cáp đồng trục (Không cần đi thêm dây điều khiển PTZ); 256 preset, 8 patrol, 4 pattern. Khoảng cách hồng ngoại lên tới 100m, ■ 1 ngõ ra turbo 1080p, 1 BNC.
■ Tự chuyển chế độ ngày/đêm. Chống ngược sáng kỹ thuật số WDR, BLC.  Nguồn cấp 12VDC max 18W. Tiêu chuẩn ngoài trời IP66. chống sét TVS 4,000V,■ Chưa có chân đế nếu lấy chân đế DS 1602 ZJ cộng thêm:  640.000 đồng.  </t>
  </si>
  <si>
    <t xml:space="preserve">Camera Speed dome HD-TVI - 2MP. Ngoài trời
■ Cảm biến: 1/3’’ Progressive Scan CMOS.
■Độ phân giải: 2MP  ■ Ống kính: 4~92mm, Khẩu độ F1.4~F3.5, 23X zoom quang, 16X zoom số; Pan Range: 360°, Tilt Range: -15°-90° (Auto Flip )
Độ nhạy sáng cao: Color: 0.05Lux@(F1.6,AGC ON); B/W: 0.005Lux@(F1.6,AGC ON); Hỗ trợ điều khiển PTZ qua cáp đồng trục (Không cần đi thêm dây điều khiển PTZ); 256 preset, 8 patrol, 4 pattern. Khoảng cách hồng ngoại lên tới 100m, ■ 1 ngõ ra turbo 1080p, 1 BNC.
■ Tự chuyển chế độ ngày/đêm. Chống ngược sáng kỹ thuật số WDR, BLC.  Nguồn cấp 12VDC max 18W. Tiêu chuẩn ngoài trời IP66. chống sét TVS 4,000V, ■ Chưa có chân đế nếu lấy chân đế DS 1602 ZJ cộng thêm:   640.000 đồng.  </t>
  </si>
  <si>
    <t xml:space="preserve"> Camera Speed dome HD-TVI - 2MP. Ngoài trời
Cảm biến: 1/3’’ high performance CMOS.
■Độ phân giải:  2MP. ■ Ống kính: 4~92mm, Khẩu độ F1.4~F3.5, 23X zoom quang, 16X zoom số
Độ nhạy sáng cao: Color: 0.05Lux@(F1.6,AGC ON) ; B/W:  ON); 
Hỗ trợ điều khiển PTZ qua cáp đồng trục (Không cần đi thêm dây điều khiển PTZ); 256 preset, 8 patrol, 4 pattern.
Khoảng cách hồng ngoại lên tới 150m, IP 66
■ 1 ngõ ra turbo HD1080p, 1 BNC
■ Tự chuyển chế độ ngày/đêm. Chống ngược sáng kỹ thuật số WDR. Chống nhiễu kỹ thuật số 3D DNR. Định vị thông minh 3D  ■ Nguồn cấp 24VAC. Tiêu chuẩn ngoài trời IP66. chống sét TVS 4,000V. ■ Chưa có chân đế nếu lấy chân đế DS 1602 ZJ cộng thêm:   640.000 đồng.  </t>
  </si>
  <si>
    <t xml:space="preserve"> Camera Speed dome HD-TVI - 1MP.
■ Cảm biến: 1/3’’ high performance CMOS 1.3 Megapixel.
■Độ phân giải:  1.3 MP  ■ Ống kính: 4~92mm, Khẩu độ F1.4~F3.5, 23X
Độ nhạy sáng cao: Color: 0.02Lux@(F1.6,AGC ON); B/W: 0.002Lux@(F1.6,AGC ON); 0 lux khi có IR. 
Hỗ trợ điều khiển PTZ qua cáp đồng trục (Không cần đi thêm dây điều khiển PTZ)
Khoảng cách hồng ngoại lên tới 120m
■ 1 ngõ ra turbo HD720p, 1 BNC
■ Tự chuyển chế độ ngày/đêm. Chống ngược sáng kỹ thuật số WDR. Chống nhiễu kỹ thuật số 3D DNR. Định vị thông minh 3D. Menu điều khiển OSD ■ Nguồn cấp 24VAC. Tiêu chuẩn ngoài trời IP66. chống sét TVS 4,000V.■ Chưa có chân đế nếu lấy chân đế DS 1602 ZJ cộng thêm:   640.000 đồng.  </t>
  </si>
  <si>
    <t xml:space="preserve"> Camera Speed dome HD-TVI - 2MP.
Cảm biến: 1/3’’ high performance CMOS 2 Megapixel.
■Độ phân giải:  2MP. ■ Ống kính: 4~120mm, Khẩu độ F1.6~F4.4, 30X
Độ nhạy sáng cao: Color: 0.02Lux@(F1.6,AGC ON) ; B/W: 0.002Lux@(F1.6,AGC ON); 0 lux khi có IR. 
Hỗ trợ điều khiển PTZ qua cáp đồng trục (Không cần đi thêm dây điều khiển PTZ) Khoảng cách hồng ngoại lên tới 120m, 
■ 1 ngõ ra turbo HD1080p, 1 BNC
■ Tự chuyển chế độ ngày/đêm. Chống ngược sáng kỹ thuật số WDR. Chống nhiễu kỹ thuật số 3D DNR. Định vị thông minh 3D. Menu điều khiển OSD  ■ Nguồn cấp 24VAC. Tiêu chuẩn ngoài trời IP66. chống sét TVS 4,000V. ■ Chưa có chân đế nếu lấy chân đế DS 1601 ZJ cộng thêm:   640.000 đồng.  </t>
  </si>
  <si>
    <t xml:space="preserve">
Đầu ghi DVR 4.0 4/8/16 kênh 
• Hỗ trợ HDTVI/ HDCVI/ AHD/ CVBS 
( HDTVI 3MP, IP 4MP) 
• H.265+/H.265/H.264+/H.264: luồng chính và H.265/H.264: luồng phụ
• Hỗ trợ ghi hình 12fps , hỗ trợ 01 camera IP 4MP với đầu ghi DS-7104HQHI-K1, 2 camera IP 4MP với đầu ghi 8/16 kênh
• Ngõ ra HDMI:  Full HD 1920 x 1080
• 1 ngõ vào báo động, 1 cổng SATA hỗ trợ tối đa 4TB  với đầu ghi DS-7104HQHI-K1, hỗ trợ tối đa 6TP với đầu ghi 8/16 kênh
• Nguồn 12VDC, KT: 200 x 200 x 45mm (DS-7104/08HQHI-K1), KT: 285 x 210 x 45mm DS-7116HQHI-K1</t>
  </si>
  <si>
    <t xml:space="preserve">
Đầu ghi DVR 4.0 4/8/16 kênh 
• Hỗ trợ HDTVI/ HDCVI/ AHD/ CVBS 
( HDTVI 3MP, IP 4MP) 
• H.265+/H.265/H.264+/H.264: luồng chính và H.265/H.264: luồng phụ 
• Ngõ ra HDMI:  4K UHD (3840 × 2160) với đầu ghi  DS-7216 HQHI-K1
• Ổ cứng tối đa 6TB 
• Hỗ trợ 2 kênh phát hiện vượt hàng rào ảo, vùng xâm nhập, DS-7216HQHI-K1 hỗ trợ thêm 1 kênh phát hiện thay đổi khung cảnh. 
• Nguồn 12VDC, KT: 315 x 242 x 45mm
</t>
  </si>
  <si>
    <t xml:space="preserve">Đầu ghi DVR 4.0 8/16 kênh 
• Hỗ trợ HDTVI/ HDCVI/ AHD/ CVBS 
( HDTVI 3MP, IP 4MP) 
• H.265+/H.265/H.264+/H.264: luồng chính và H.265/H.264: luồng phụ 
• Ngõ ra HDMI:  4K UHD (3840 × 2160) với đầu ghi  DS-7216 HQHI-K2
• 2 cổng SATA - tối đa 6TB/ HDD  
• Hỗ trợ 2 kênh phát hiện vượt hàng rào ảo, vùng xâm nhập, DS-7216HQHI-K2 hỗ trợ thêm 1 kênh phát hiện thay đổi khung cảnh. 
• Nguồn 12V, KT: 380 x 320 x 48mm 
</t>
  </si>
  <si>
    <t xml:space="preserve">
Đầu ghi DVR 4.0 4/8 kênh 
• Hỗ trợ HDTVI/ HDCVI/ AHD/ CVBS  ( HDTVI 5MP) 
H.265+/H.265/H.264+/H.264: luồng chính và H.265/H.264: luồng phụ 
• 1 cổng vào Audio 
• Ngõ ra HDMI:  4K UHD (3840 × 2160) với đầu ghi  DS-7208HUHI-K1 
• Hỗ trợ phát hiện vượt hàng rào ảo, vùng xâm nhập tất cả các kênh và 2 kênh phát hiện thay đổi khung cảnh 
• Gán tối đa 2 camera IP  
•  KT: 315 × 242 × 45 mm
</t>
  </si>
  <si>
    <t xml:space="preserve">
Đầu ghi DVR 4.0 4/8/16 kênh 
• Hỗ trợ HDTVI/ HDCVI/ AHD/ CVBS ( HDTVI 5MP) 
• Gán tối đa 2 camera IP  
• H.265+/H.265/H.264+/H.264: luồng chính và H.265/H.264: luồng phụ 
• 1 cổng vào Audio 
• Ngõ ra HDMI:  4K UHD (3840 × 2160) với đầu ghi  DS-7208/7216 HUHI-K2
• Hỗ trợ phát hiện vượt hàng rào ảo, vùng xâm nhập tất cả các kênh và 2 kênh phát hiện thay đổi khung cảnh 
• Nguồn 12VDC , KT: 380 x 320 x 48mm 
</t>
  </si>
  <si>
    <t xml:space="preserve">
Đầu ghi DVR 4.0 8 kênh 
• Hỗ trợ camera PoC Hikvision
• Hỗ trợ HDTVI/ HDCVI/ AHD/ CVBS ( HDTVI 5MP) 
• Gán tối đa 2 camera IP  
• H.265+/H.265/H.264+/H.264: luồng chính và H.265/H.264: luồng phụ 
• 4 cổng vào Audio 
• Ngõ ra HDMI:  4K UHD (3840 × 2160) với đầu ghi  DS-7208/7216 HUHI-K2
• Hỗ trợ phát hiện vượt hàng rào ảo, vùng xâm nhập tất cả các kênh và 2 kênh phát hiện thay đổi khung cảnh 
• Nguồn 12VDC , KT: 380 x 320 x 48mm 
</t>
  </si>
  <si>
    <t xml:space="preserve">
Đầu ghi DVR 4.0 4/8 kênh 
• Hỗ trợ camera PoC Hikvision.
• Hỗ trợ HDTVI/ HDCVI/ AHD/ CVBS 
( HDTVI 3MP, IP 4MP) 
• H.265+/H.265/H.264+/H.264: luồng chính và H.265/H.264: luồng phụ 
• Ngõ ra HDMI:  4K UHD (3840 × 2160) với đầu ghi  DS-7216 HQHI-K1
• Ổ cứng tối đa 6TB 
• Hỗ trợ 2 kênh phát hiện vượt hàng rào ảo, vùng xâm nhập, DS-7216HQHI-K1 hỗ trợ thêm 1 kênh phát hiện thay đổi khung cảnh. 
• Nguồn 12VDC, KT: 315 x 242 x 45mm
</t>
  </si>
  <si>
    <t>Đầu ghi DVR 4.0 4/8/16 kênh 
(Turbo HD 4.0) 
- Hỗ trợ HD-TVI,HDCVI,AHD.Analog,IP, 4 cổng audio input 
- Kênh 01-04: 3MP @ 15fps, kênh 05-16: 1920×1080P @15 fps/ch
- Độ phân giải ghi hình: 3MP (TVI), 4MP ( IP) 
- Chuẩn nén H.264/H.264+/H.265+/H.265 
- Hỗ trợ 4 cổng Sata, hỗ trợ 4 ổ cứng tối đa 8TB
- Đầu ra HDMI: 4K UHD 
- Cổng báo động I/O: 16/4</t>
  </si>
  <si>
    <t>Đầu ghi 4 kênh tương thích TVI-HD/AHD/Analog/IPC (Hỗ trợ camera HD TVI 3MP, AHD 2MP, IP 8MP). Gán thêm được 4 camera IP; hỗ trợ gán tối đa 8 camera IP nếu không dùng 4 cổng video input. 4 cổng vào audio, 1 cổng SATA. Độ phân giải ghi hình 3MP/15fps, 1920x1080P:25(P)/30(N) fps. 1 cổng mạng Ethernet RJ-45 Gigabit, Băng thông mạng 96 Mbps; Cổng xuất hình HDMI, VGA, CVBS; Cổng báo động I/O:4/1. Kích thước 1U</t>
  </si>
  <si>
    <t>Đầu ghi 16 kênh tương thích TVI-HD/AHD/Analog/IPC (Hỗ trợ camera HD TVI 3MP, AHD 2MP, IP 8MP). Gán thêm được 16 camera IP; hỗ trợ gán tối đa 32 camera IP nếu không dùng 16 cổng video input. 4 cổng vào audio, 2 cổng SATA. Độ phân giải ghi hình 3MP/15fps, 1920x1080P:25(P)/30(N) fps. 1 cổng mạng Ethernet RJ-45 Gigabit, Băng thông mạng 140 Mbps; Cổng xuất hình HDMI, VGA, CVBS; Cổng báo động I/O:16/4. Kích thước 1U</t>
  </si>
  <si>
    <t>Đầu ghi hình 4/8/16 kênh Turbo HD 3.0 DVR 
+ (Hỗ trợ camera CVI, AHD, HD-TVI 720p, Analog, không hỗ trợ thêm camera IP; Lưu ý phải cắm camera cùng loại thành từng cặp, ví dụ 1-2;3-4;5-6...),  hỗ trợ H.264+ tiết kiệm 50% dung lượng lưu trữ, Tín hiệu truyền khoảng cách xa hơn: 1200m @ 720P, 800m @ 1080P với cáp đồng RG6, 500m @ 720P , 400m @ 1080P với cáp UTP,
+ 4/8/16 ngõ vào video, 1 cổng audio input, 1 cổng SATA hỗ trợ ổ cứng tối đa 6TB, Độ phân giải ghi hình: 1080×720P: 25(P)/30(N) fps/ch, Kích thước: 200 × 200 × 45mm, Nguồn 12V, Cổng ra HDMI và VGA với Độ phân giải lên tới: 1080x720P, 
+ Tối đa 32 người truy cập cùng lúc cho đầu 4 kênh, 128 người truy cập cùng lúc cho đầu 8/16 kênh.
+Tên miền miễn phí trọn đời của Hikvision.</t>
  </si>
  <si>
    <t xml:space="preserve">Đầu ghi hình 4/8/16 kênh Turbo HD 3.0 DVR 
 + (Hỗ trợ camera CVI, AHD, HD-TVI 720P/1080P, Analog, không hỗ trợ thêm camera IP; Lưu ý phải cắm camera cùng loại thành từng cặp, ví dụ 1-2;3-4;5-6...),  hỗ trợ H.264+ tiết kiệm 50% dung lượng lưu trữ, Tín hiệu truyền khoảng cách xa hơn: 1200m @ 720P , 800m @ 1080P với cáp đồng RG6, 500m @ 720P ; 400m @ 1080P với cáp UTP, 
+4/8/16 ngõ vào video, 1 cổng audio  input, 1 cổng SATA hỗ trợ ổ cứng tối đa 6TB , Độ phân giải ghi hình: 1920×1080P: 12 fps/ch, 1280×720P: 25(P)/30(N) fps/ch , Kích thước: 200 × 200 × 45mm, Nguồn 12V, Cổng ra HDMI và VGA với Độ phân giải lên tới: 1920 × 1080P, 
+ Tối đa 128 người truy cập cùng lúc, 
+ Tên miền miễn phí trọn đời của Hikvision. </t>
  </si>
  <si>
    <t>Đầu ghi 4/8/16 kênh  Turbo HD 3.0 DVR
+ (Hỗ trợ camera. CVI, AHD, HD-TVI 1080P, Analog + Camera IP  trong đó tối đa 4/8/16 camera TVI hoặc analog và thêm 1 IP camera ONVIF 2MP đối với đầu 4 kênh, 2 IP camera ONVIF 2MP đối với đầu 8/16 kênh), Lưu ý phải cắm camera cùng loại thành từng cặp, ví dụ 1-2;3-4;5-6...),  hỗ trợ H.264+ tiết kiệm 50% dung lượng lưu trữ, Tín hiệu truyền khoảng cách xa hơn: 1200m @ 720P , 800m @ 1080P với cáp đồng RG6, 500m @ 720P ; 400m @ 1080P với cáp UTP, 
+4/8/16 ngõ vào video, 1 cổng audio  input, 1 cổng RS485, 1 cổng SATA hỗ trợ ổ cứng 6TB, Độ phân giải ghi hình: 1920×1080P: 12 fps/ch, 1280×720P: 25(P)/30(N) fps/ch, Kích thước: 315 × 242 × 45 mm ,1 cổng VGA: 1920 × 1080p,1 cổng HDMI hỗ trợ ngõ ra hình ảnh 4K, hỗ trợ cổng USB 3.0, hỗ trợ ngõ ra hình ảnh CVBS với độ phân giải PAL:704x576,NTSC:704x480, Nguồn 12V, 
+Tối đa 128 người truy cập cùng lúc, 
+Tên miền miễn phí trọn đời của Hikvision.</t>
  </si>
  <si>
    <t>Đầu ghi ghi hình 16 kênh  Turbo HD 3.0 DVR
+ (Hỗ trợ camera CVI, AHD, HD-TVI 1080P, Analog + thêm 2 Camera IP ONVIF 2MP, Lưu ý phải cắm camera cùng loại thành từng cặp, ví dụ 1-2;3-4;5-6...),  hỗ trợ H.264+ tiết kiệm 50% dung lượng lưu trữ, Tín hiệu truyền khoảng cách xa hơn: 1200m @ 720P , 800m @ 1080P với cáp đồng RG6, 500m @ 720P ; 400m @ 1080P với cáp UTP
+ 16 ngõ vào video, 1 cổng audio  input, 1 cổng RS485, 2 cổng SATA hỗ trợ ổ cứng 6TB, Độ phân giải ghi hình: 1920×1080P: 12 fps/ch, 1280×720P: 25(P)/30(N) fps/ch, Kích thước: 380 × 320 × 45 mm ,Cổng ra HDMI và VGA với Độ phân lên tới: 1920 × 1080, hỗ trợ ngõ ra hình ảnh CVBS với độ phân giải PAL:704x576,NTSC:704x480, Nguồn 12V, 
+Tối đa 128 người truy cập cùng lúc, 
+Tên miền miễn phí trọn đời của Hikvision.</t>
  </si>
  <si>
    <t>Đầu ghi hình 4 kênh Turbo HD 3.0 DVR. Hỗ trợ camera TVI HD/AHD/Analog, 4 cổng audio input, 1 cổng SATA. Độ phân giải ghi hình  5MP: 10fps, 4MP: 15fps,1920×1080P: 
25(P)/30(N) fps/ch. Cổng báo động I/O-4/1, Hỗ trợ cổng xuất hình CVBS</t>
  </si>
  <si>
    <t>Đầu ghi hình 8 kênh Turbo HD 3.0 DVR. Hỗ trợ camera TVI HD/AHD/Analog, 4 cổng audio input, 1 cổng SATA. Độ phân giải ghi hình  5MP: 10fps, 4MP: 15fps,1920×1080P: 
25(P)/30(N) fps/ch. Cổng báo động I/O-8/4, Hỗ trợ cổng xuất hình CVBS, Hỗ trợ cổng xuất hình 4K UHD</t>
  </si>
  <si>
    <t>Đầu ghi hình 16 kênh Turbo HD 3.0 DVR. Hỗ trợ camera TVI HD/AHD/Analog, 4 cổng audio input, 2 cổng SATA. Độ phân giải ghi hình  5MP: 10fps, 4MP: 15fps,1920×1080P: 
25(P)/30(N) fps/ch. Cổng báo động I/O-16/4, Hỗ trợ cổng xuất hình CVBS. Hỗ trợ cổng xuất hình 4K UHD</t>
  </si>
  <si>
    <t>Đầu ghi 4/8 kênh  Turbo HD 3.0 DVR
+ (Hỗ trợ camera CVI, AHD, Analog + thêm 1 Camera IP ONVIF 4MP cho đầu 4 kênh và 2 camera IP ONVIF 4MP cho đầu 8 kênh)  Lưu ý phải cắm camera cùng loại thành từng cặp, ví dụ 1-2;3-4;5-6...),  hỗ trợ H.264+ tiết kiệm 50% dung lượng lưu trữ, Tín hiệu truyền khoảng cách xa hơn: 1200m @ 720P , 800m @ 1080P với cáp đồng RG6, 500m @ 720P ; 400m @ 1080P với cáp UTP , 
+4/8 ngõ vào video, 4 cổng audio  input, 1 cổng RS485,1 cổng SATA hỗ trợ ổ cứng 6TB, Độ phân giải ghi hình: 3MP: 15fps, 1920×1080P: 25(P)/30(N) fps/ch, Cổng báo động I/O-4/1, Kích thước: 315 × 242 × 45 mm ,Cổng ra HDMI và VGA với Độ phân lên tới: 1920 × 1080, hỗ trợ ngõ ra hình ảnh CVBS, Nguồn 12V, 
+Tối đa 128 người truy cập cùng lúc, 
+Tên miền miễn phí trọn đời của Hikvision, 
+ Hỗ trợ lưu trữ đám mây của Dropbox/Google Drive/Microsoft OneDrive.</t>
  </si>
  <si>
    <t>Đầu ghi hình 4/8/16/24/32 kênhTurbo HD DVR  (Cao cấp)
+ Đầu ghi hỗ trợ 3 loại camera: HD-TVI camera , camera analog và IP camera (tối đa 4/8/16 camera TVI hoặc analog, và thêm tối đa 1 IP camera 2MP đối với đầu 4 kênh, 2 IP camera 2MP đối với đầu 8/16 kênh, 8 IP camera 2MP đối với đầu 24/32 kênh ).  Lưu ý: Chỉ hỗ trợ Camera IP của Hãng HIKVISION.
+Độ phân giải ghi hình: 1080P: 12FPS, 720P: 25FPS.
+ Khoảng cách kết nối đến camera: tối đa 500m với cáp đồng trục. + 1 cổng ra HDMI, 1 cổng ra VGA, 1 cổng RS485. 
+ Hiển thị ra HDMI/VGA:° phận giải 1920x1080P
+ Tối đa 128 người truy cập cùng lúc. + Hai luồng dữ liệu độc lập. 
+ Hỗ trợ: 4 ổ cứng mỗi ổ tối đa 6TB. Audio: 4 ngõ vào và 1 ngõ ra , 3 cổng USB, 1 cổng eSATA.   + 16 Cổng báo động vào, 4 cổng ra.</t>
  </si>
  <si>
    <t>Đầu ghi hỗ trợ 3 loại camera: HD-TVI camera , camera analog và IP camera (tối đa 4/8/16 camera TVI hoặc analog, và thêm tối đa 1 IP camera 2MP đối với đầu 4 kênh, 2 IP camera 2MP đối với đầu 8/16 kênh ).  Lưu ý: Chỉ hỗ trợ Camera IP của Hãng HIKVISION.
+Độ phân giải ghi hình: 1080P: 25 FPS.
+ Khoảng cách kết nối đến camera: tối đa 500m với cáp đồng trục. + 1 cổng ra HDMI, 1 cổng ra VGA, 1 cổng RS485. 
+ Hiển thị ra HDMI/VGA:° phận giải 1920x1080P
+ Tối đa 128 người truy cập cùng lúc. + Hai luồng dữ liệu độc lập. 
+ Hỗ trợ: 4 ổ cứng mỗi ổ tối đa 6TB. Audio: 4 ngõ vào và 2 ngõ ra + 16 Cổng báo động vào, 4 cổng ra.</t>
  </si>
  <si>
    <t>Đầu ghi hình 4/8/16 kênh Turbo HD 3.0 DVR
+ (Hỗ trợ camera CVI, AHD, HD-TVI 1080P, Analog + thêm 2 Camera IP ONVIF 4MP trong đó tối đa lên tới 6 camera ONVIF 4MP cho đầu 4 kênh, 10 camera ONVIF cho đầu 8 kênh, 18 camera ONVIF 4MP cho đầu 16 kênh)  Lưu ý phải cắm camera cùng loại thành từng cặp, ví dụ 1-2;3-4;5-6...),  hỗ trợ H.264+ tiết kiệm 50% dung lượng lưu trữ, Tín hiệu truyền khoảng cách xa hơn: 1200m @ 720P , 800m @ 1080P với cáp đồng RG6, 500m @ 720P ; 400m @ 1080P với cáp UTP, 
+4/8/16 ngõ vào video, 4 cổng audio input, 4 cổng SATA hỗ trợ tối đa 6TB mỗi ổ, 1 cổng eSATA, Độ phân giải ghi hình: 1920×1080P: 12 fps/ch, 1280×720P:25(P)/30(N) fps/ch, Cổng báo động: I/O-16/4, Kích thước khung 1.5U 19", 1 Cổng ra VGA: 1920 × 1080, 1 cổng HDMI hỗ trợ 4K ,có hỗ trợ ngõ ra hình ảnh CVBS , Nguồn 12V, 
+Tối đa 128 người truy cập cùng lúc, 
+Tên miền miễn phí trọn đời của Hikvision, Hỗ trợ lưu trữ đám mây của Dropbox/Google Drive/Microsoft OneDrive.</t>
  </si>
  <si>
    <t xml:space="preserve">Đầu ghi 4 kênh tương thích TVI-HD/AHD/Analog/IPC, 4 cổng vào audio, 4 cổng SATA. Độ phân giải ghi hình 3MP/15fps, 1920x1080P:25(P)/30(N) fps. Cho phép gán thêm 6 camera IP. Cổng xuất hình 4K UHD. 2 cổng mạng Ethernet RJ-45 Gigabit, 2 cổng xuất hình HDMI, Cổng báo động I/O:16/4. Kích thước 1,5U 19"
</t>
  </si>
  <si>
    <t xml:space="preserve">Đầu ghi 8 kênh tương thích TVI-HD/AHD/Analog/IPC, 4 cổng vào audio, 4 cổng SATA. Độ phân giải ghi hình 3MP/15fps, 1920x1080P:25(P)/30(N) fps. Cho phép gán thêm 10 camera IP. Cổng xuất hình 4K UHD. 2 cổng mạng Ethernet RJ-45 Gigabit, 2 cổng xuất hình HDMI, Cổng báo động I/O:16/4. Kích thước 1,5U 19"
</t>
  </si>
  <si>
    <t xml:space="preserve">Đầu ghi 16 kênh tương thích TVI-HD/AHD/Analog/IPC, 4 cổng vào audio, 4 cổng SATA. Độ phân giải ghi hình 3MP/15fps, 1920x1080P:25(P)/30(N) fps. Cho phép gán thêm 18 camera IP. Cổng xuất hình 4K UHD. 2 cổng mạng Ethernet RJ-45 Gigabit, 2 cổng xuất hình HDMI, Cổng báo động I/O:16/4. Kích thước 1,5U 19"
</t>
  </si>
  <si>
    <t>Đầu ghi hình 4/8/16 kênh Turbo HD 3.0 DVR
+ (Hỗ trợ camera CVI, AHD, HD-TVI 1080P, Analog + thêm 2 Camera IP ONVIF 6MP trong đó tối đa lên tới 6 camera ONVIF 4MP cho đầu 4 kênh, 10 camera ONVIF cho đầu 8 kênh, 18 camera ONVIF 4MP cho đầu 16 kênh), Lưu ý phải cắm camera cùng loại thành từng cặp, ví dụ 1-2;3-4;5-6...),  hỗ trợ H.264+ tiết kiệm 50% dung lượng lưu trữ, Tín hiệu truyền khoảng cách xa hơn: 1200m @ 720P , 800m @ 1080P với cáp đồng RG6, 500m @ 720P ; 400m @ 1080P với cáp UTP, 
+4/8/16 ngõ vào video, 4 cổng audio input, 8 cổng SATA hỗ trợ tối đa 6TB mỗi ổ, 1 cổng eSATA, Độ phân giải ghi hình: 1920×1080P: 12 fps/ch, 1280×720P:25(P)/30(N) fps/ch, Cổng báo động: I/O-16/4, Kích thước khung 2U 19", 1 Cổng ra VGA: 1920 × 1080, 1 cổng HDMI hỗ trợ 4K ,1 cổng USB 3.0, có hỗ trợ ngõ ra hình ảnh CVBS , Nguồn 12V,
+Tối đa 128 người truy cập cùng lúc, 
+Tên miền miễn phí trọn đời của Hikvision,  Hỗ trợ lưu trữ đám mây của Dropbox/Google Drive/Microsoft OneDrive.</t>
  </si>
  <si>
    <t xml:space="preserve">
 Camera  HD-TVI 4.0 trụ hồng ngoại 20m ngoài trời 
+ Cảm biến CMOS
+ Kích thước hình ảnh 1920(H)x1080(V)
+ Độ nhạy sáng 0.005 Lux/F1.2
+ Chống nhiểu 3D DNR, OSD menu
+ Ống kính 2.8mm; 3.6mm ;6mm
+ Hồng ngoại EXIR 20m
- Tự động cân bằng trắng AWB
+ Tự động bù sáng AGC
+ Chống ngược sáng thực WDR
+ Chuẩn chống nước IP66 
+ Điện áp 12VDC
</t>
  </si>
  <si>
    <t xml:space="preserve"> 
Camera  HD-TVI 4.0 Bán cầu hồng ngoại 20m 
+ Cảm biến CMOS
+ Kích thước hình ảnh 1920(H)x1080(V)
+ Độ nhạy sáng 0.005 Lux/F1.2
+ Chống nhiểu 3D DNR, OSD menu
+ Ống kính 2.8mm; 3.6mm ;6mm
+ Hồng ngoại EXIR 20m
+ Tự động cân bằng trắng AWB
+Tự động bù sáng AGC
+ Chống ngược sáng thực WDR
+ Chuẩn chống nước IP66 
+ Điện áp 12VDC
</t>
  </si>
  <si>
    <t xml:space="preserve">
 Camera  HD-TVI 4.0 trụ hồng ngoại 40m
+ Cảm biến CMOS
+ Kích thước hình ảnh 1920(H)x1080(V)
+ Độ nhạy sáng 0.005 Lux/F1.2
+ Chống nhiểu 3D DNR, OSD menu
+ Ống kính 2.8mm; 3.6mm ;6mm;8;12;16mm
+ Hồng ngoại EXIR 40m ngoài trời
+ Tự động cân bằng trắng AWB
+ Tự động bù sáng AGC
+ Chống ngược sáng thực WDR
+ Chuẩn chống nước IP66 
+  Điện áp 12VDC</t>
  </si>
  <si>
    <t xml:space="preserve">
 Camera  HD-TVI 4.0 bán cầu hồng ngoại 40m 
+ Cảm biến CMOS
+ Kích thước hình ảnh 1920(H)x1080(V)
+ Độ nhạy sáng 0.005 Lux/F1.2
+ Chống nhiểu 3D DNR, OSD menu
+ Ống kính 2.8mm; 3.6mm ;6mm;8;12;16mm
+ Hồng ngoại EXIR 40m ngoài trời
+ Tự động cân bằng trắng AWB
+ Tự động bù sáng AGC
+ Chống ngược sáng thực WDR
+Chuẩn chống nước IP66 
+ Điện áp 12VDC</t>
  </si>
  <si>
    <t xml:space="preserve">
 Camera  HD-TVI 4.0 bán cầu hồng ngoại 40m 
+ Cảm biến CMOS
+ Kích thước hình ảnh 1920(H)x1080(V)
+ Độ nhạy sáng 0.005 Lux/F1.2
+ Chống nhiểu 3D DNR, OSD menu
+ Ống kính VF 2.8~12mm
+ Hồng ngoại EXIR 40m ngoài trời
+ Tự động cân bằng trắng AWB
+ Tự động bù sáng AGC
+ Chống ngược sáng thực WDR
+Chuẩn chống nước IP66 
+ Điện áp 12VDC</t>
  </si>
  <si>
    <t xml:space="preserve">
 Camera  HD-TVI 4.0 trụ hồng ngoại 40m 
+ Cảm biến CMOS
+ Kích thước hình ảnh 1920(H)x1080(V)
+ Độ nhạy sáng 0.005 Lux/F1.2
+ Chống nhiểu 3D DNR, OSD menu
+ Ống kính VF 2.8~12mm
+ Hồng ngoại EXIR 40m ngoài trời
+ Tự động cân bằng trắng AWB
+ Tự động bù sáng AGC
+ Chống ngược sáng thực WDR
+Chuẩn chống nước IP66 
+ Điện áp 12VDC</t>
  </si>
  <si>
    <t xml:space="preserve"> Camera  HD-TVI 2MP  trụ hồng ngoại 40m 
+ Cảm biến 2MP CMOS
+ Kích thước hình ảnh HD1080p
+ Độ nhạy sáng 0.003 Lux/F1.2
+ Chống nhiểu 3D DNR, OSD menu
+ Ống kính 2.8mm; 3.6mm ;6mm;8;12;16mm
+ Hồng ngoại EXIR 40m ngoài trời
+ Chống ngược sáng thực WDR
+Chuẩn chống nước IP67 
+ Điện áp 12VDC</t>
  </si>
  <si>
    <t xml:space="preserve"> Camera  HD-TVI 2MP  bán cầu hồng ngoại 40m 
+ Cảm biến 2MP CMOS
+ Kích thước hình ảnh HD1080p
+ Độ nhạy sáng 0.003 Lux/F1.2
+ Chống nhiểu 3D DNR, OSD menu
+ Ống kính 2.8mm; 3.6mm ;6mm;8;12;16mm
+ Hồng ngoại EXIR 40m ngoài trời
+ Chống ngược sáng thực WDR
+Chuẩn chống nước IP67 
+ Điện áp 12VDC</t>
  </si>
  <si>
    <t xml:space="preserve">
 Camera  HD-TVI 2MP trụ  hồng ngoại 40m 2.8~12mm 
+ Cảm biến 2MP CMOS
+ Kích thước hình ảnh HD1080p
+ Độ nhạy sáng 0.003 Lux/F1.2
+ Chống nhiểu 3D DNR, OSD menu. ICR
+ Ống kính thay đổi tiêu cự điều khiển qua phần mềm
+ Hồng ngoại EXIR 40m ngoài trời
+ Chống ngược sáng thực WDR
+Chuẩn chống nước IP67 
+ Điện áp 12VDC</t>
  </si>
  <si>
    <t xml:space="preserve">
 Camera  HD-TVI 2MP bán cầu hồng ngoại 40m 2.8~12mm 
+ Cảm biến 2MP CMOS
+ Kích thước hình ảnh HD1080p
+ Độ nhạy sáng 0.003 Lux/F1.2
+ Chống nhiểu 3D DNR, OSD menu. ICR
+ Ống kính thay đổi tiêu cự điều khiển qua phần mềm
+ Hồng ngoại EXIR 40m ngoài trời
+ Chống ngược sáng thực WDR
+Chuẩn chống nước IP67 
+ Điện áp 12VDC</t>
  </si>
  <si>
    <t>Camera IP Trụ hồng ngoại 2MP chuẩn nén H.265+
Cảm biến hình ảnh 1/2.8" Progressive Scan CMOS; H.265+/H.265/H.264+/H.264/MJPEG; Ứng dụng công nghệ Darkfighter Siêu nhạy sáng,Độ nhạy sáng ở chế độ màu : 0.005 lux @(F1.2, AGC ON), 0 lux khi bật hồng ngoại; 25fps/30fps(1920×1080); Ống kính 4mm ( Đặt hàng 2.8/6mm); Chống ngược sáng thực 120dB WDR; Hỗ trợ các tính năng thông minh VCA; Hỗ trợ 3 luồng dữ liệu; 3D DNR; BLC; ICR; Công nghệ hồng ngoại EXIR 2.0, tầm xa hồng ngoại  30m; Vỏ hoàn toàn bằng kim loại, Tiêu chuẩn ngoài trời IP67; DC12V&amp;PoE; Tích hợp khe cắm thẻ nhớ SD/SDHC/SDXC; Hỗ trợ dịch vụ Hik-Connect , hỗ trợ tính năng phát hiện vượt hàng rào ảo, phát hiện xâm nhập, phát hiện di dời vật thể, phát hiện hành lý vô chủ, phát hiện khuôn mặt
*Model FHWD: 50fps/60fps(1920×1080) tốc độ khung hình cao gấp đôi so với camera thường, phù hợp giám sát những chuyển động nhanh hoặc giám sát quầy thu ngân , khi đếm tiền ...</t>
  </si>
  <si>
    <t>Camera IP hồng ngoại 2MP chuẩn nén H.265+
Cảm biến hình ảnh 1/2.8" Progressive Scan CMOS; H.265+/H.265/H.264+/H.264/MJPEG; Độ nhạy sáng chế độ màu : 0.005 lux@(F1.2, AGC ON), 0 lux khi bật hồng ngoại, 25fps/30fps, (1920×1080) Chống ngược sáng thực 120dB WDR; Hỗ trợ 2 luồng dữ liệu; 3D DNR; BLC; ICR; Công nghệ hồng ngoại EXIR 2.0, tầm xa hồng ngoại  30m; Vỏ hoàn toàn bằng kim loại; DC12V&amp;PoE; Tích hợp khe cắm thẻ nhớ SD/SDHC/SDXC; Hỗ trợ dịch vụ Hik-Connect , hỗ trợ tính năng phát hiện vượt hàng rào ảo, phát hiện xâm nhập, phát hiện di dời vật thể, phát hiện hành lý vô chủ, phát hiện khuôn mặt
*-Model S : tích hợp micro, cổng báo động , âm thanh vào / ra</t>
  </si>
  <si>
    <t xml:space="preserve">
Camera IP Trụ hồng ngoại 5MP chuẩn nén H.265+
Cảm biến hình ảnh 1/2.5" Progressive Scan CMOS; H.265+/H.265/H.264+/H.264/MJPEG; Độ nhạy sáng chế độ màu : 0.01 lux@(F1.2, AGC ON), 0 lux khi bật hồng ngoại; 20fps(2560×1920), 25fps/30fps(2560×1440, 2048×1536, 1920×1080); Ống kính 4mm ( Đặt hàng 2.8/6mm); Chống ngược sáng thực 120dB WDR; Hỗ trợ các tính năng thông minh VCA; Hỗ trợ 3 luồng dữ liệu; 3D DNR; BLC; ICR; Công nghệ hồng ngoại EXIR 2.0, tầm xa hồng ngoại  30m; Vỏ hoàn toàn bằng kim loại, Tiêu chuẩn ngoài trời IP67; DC12V&amp;PoE; Tích hợp khe cắm thẻ nhớ SD/SDHC/SDXC; Hỗ trợ dịch vụ Hik-Connect , hỗ trợ tính năng phát hiện vượt hàng rào ảo, phát hiện xâm nhập, phát hiện di dời vật thể, phát hiện hành lý vô chủ, phát hiện khuôn mặt</t>
  </si>
  <si>
    <t>Camera IP Dome hồng ngoại 2MP chuẩn nén H.265+
Cảm biến hình ảnh 1/2.8" Progressive Scan CMOS; H.265+/H.265/H.264+/H.264/MJPEG; Ứng dụng công nghệ Darkfighter Siêu nhạy sáng,Độ nhạy sáng ở chế độ màu : 0.005 lux @(F1.2, AGC ON), 0 lux khi bật hồng ngoại; 25fps/30fps(1920×1080); Ống kính 2.8mm ( Đặt hàng 4/6mm); Chống ngược sáng thực 120dB WDR; Hỗ trợ các tính năng thông minh VCA; Hỗ trợ 3 luồng dữ liệu; 3D DNR; BLC; ICR; Công nghệ hồng ngoại EXIR 2.0, tầm xa hồng ngoại  30m; Vỏ hoàn toàn bằng kim loại, Tiêu chuẩn ngoài trời IP67, Tiêu chuẩn chống đập phá IK10; DC12V&amp;PoE; Tích hợp khe cắm thẻ nhớ SD/SDHC/SDXC; Hỗ trợ dịch vụ Hik-Connect , hỗ trợ tính năng phát hiện vượt hàng rào ảo, phát hiện xâm nhập, phát hiện di dời vật thể, phát hiện hành lý vô chủ, phát hiện khuôn mặt
*-model có S : hỗ trợ ngõ báo động và âm thanh vào/ra
*Model FHWD: 50fps/60fps(1920×1080) tốc độ khung hình cao gấp đôi so với camera thường, phù hợp giám sát những chuyển động nhanh hoặc giám sát quầy thu ngân , khi đếm tiền ...</t>
  </si>
  <si>
    <t>Camera IP Dome hồng ngoại 3MP chuẩn nén H.265+
Cảm biến hình ảnh 1/2.8" Progressive Scan CMOS; H.265+/H.265/H.264+/H.264/MJPEG; Ứng dụng công nghệ Darkfighter Siêu nhạy sáng,Độ nhạy sáng ở chế độ màu : 0.005 lux @(F1.2, AGC ON), 0 lux khi bật hồng ngoại; 25fps/30fps(2048×1536, 1920×1080); Ống kính 2.8mm ( Đặt hàng 4/6mm)Chống ngược sáng thực 120dB WDR; Hỗ trợ các tính năng thông minh VCA; Hỗ trợ 3 luồng dữ liệu; 3D DNR; BLC; ICR; Công nghệ hồng ngoại EXIR 2.0, tầm xa hồng ngoại  30m; Vỏ hoàn toàn bằng kim loại, Tiêu chuẩn ngoài trời IP67, Tiêu chuẩn chống đập phá IK10; DC12V&amp;PoE; Tích hợp khe cắm thẻ nhớ SD/SDHC/SDXC; Hỗ trợ dịch vụ Hik-Connect , hỗ trợ tính năng phát hiện vượt hàng rào ảo, phát hiện xâm nhập, phát hiện di dời vật thể, phát hiện hành lý vô chủ, phát hiện khuôn mặt
*-model có S : hỗ trợ ngõ báo động và âm thanh vào/ra</t>
  </si>
  <si>
    <t>Camera IP Dome hồng ngoại 5MP chuẩn nén H.265+
Cảm biến hình ảnh 1/2.5" Progressive Scan CMOS; H.265+/H.265/H.264+/H.264/MJPEG; Độ nhạy sáng chế độ màu : 0.01 lux@(F1.2, AGC ON), 0 lux khi bật hồng ngoại; 20fps(2560×1920), 25fps/30fps(2560×1440, 2048×1536, 1920×1080);  Ống kính 2.8mm ( Đặt hàng 4/6mm); Chống ngược sáng thực 120dB WDR; Hỗ trợ các tính năng thông minh VCA; Hỗ trợ 3 luồng dữ liệu; 3D DNR; BLC; ICR; Công nghệ hồng ngoại EXIR 2.0, tầm xa hồng ngoại  30m; Vỏ hoàn toàn bằng kim loại, Tiêu chuẩn ngoài trời IP67, Tiêu chuẩn chống đập phá IK10; DC12V&amp;PoE; Tích hợp khe cắm thẻ nhớ SD/SDHC/SDXC; Hỗ trợ dịch vụ Hik-Connect , hỗ trợ tính năng phát hiện vượt hàng rào ảo, phát hiện xâm nhập, phát hiện di dời vật thể, phát hiện hành lý vô chủ, phát hiện khuôn mặt
*-model có S : hỗ trợ ngõ báo động và âm thanh vào/ra</t>
  </si>
  <si>
    <t>Camera IP Dome hồng ngoại 2MP chuẩn nén H.265+
Cảm biến hình ảnh 1/2.8" Progressive Scan CMOS; H.265+/H.265/H.264+/H.264/MJPEG; Ứng dụng công nghệ Darkfighter Siêu nhạy sáng,Độ nhạy sáng ở chế độ màu : 0.005 lux @(F1.2, AGC ON), 0 lux khi bật hồng ngoại; 25fps/30fps(1920×1080); Ống kính 2.8mm ( Đặt hàng 4/6mm); Chống ngược sáng thực 120dB WDR; Hỗ trợ các tính năng thông minh VCA; Hỗ trợ 3 luồng dữ liệu; 3D DNR; BLC; ICR; Công nghệ hồng ngoại EXIR 2.0, tầm xa hồng ngoại  30m; Vỏ hoàn toàn bằng kim loại, Tiêu chuẩn ngoài trời IP67; DC12V&amp;PoE; Tích hợp khe cắm thẻ nhớ SD/SDHC/SDXC; Hỗ trợ dịch vụ Hik-Connect , hỗ trợ tính năng phát hiện vượt hàng rào ảo, phát hiện xâm nhập, phát hiện di dời vật thể, phát hiện hành lý vô chủ, phát hiện khuôn mặt
*Model FHWD: 50fps/60fps(1920×1080) tốc độ khung hình cao gấp đôi so với camera thường, phù hợp giám sát những chuyển động nhanh hoặc giám sát quầy thu ngân , khi đếm tiền ...</t>
  </si>
  <si>
    <t>Camera IP Dome hồng ngoại 3MP chuẩn nén H.265+
Cảm biến hình ảnh 1/2.5" Progressive Scan CMOS; H.265+/H.265/H.264+/H.264/MJPEG; Độ nhạy sáng chế độ màu : 0.005 lux@(F1.2, AGC ON), 0 lux khi bật hồng ngoại; 20fps(3840×2160), 25fps/30fps (2560×1920, 2560×1440, 2048×1536,1920×1080); Ống kính 2.8mm ( Đặt hàng 4/6mm); Chống ngược sáng thực 120dB WDR; Hỗ trợ các tính năng thông minh VCA; Hỗ trợ 3 luồng dữ liệu; 3D DNR; BLC; ICR; Công nghệ hồng ngoại EXIR 2.0, tầm xa hồng ngoại  30m; Vỏ hoàn toàn bằng kim loại, Tiêu chuẩn ngoài trời IP67; DC12V&amp;PoE; Tích hợp khe cắm thẻ nhớ SD/SDHC/SDXC; Hỗ trợ dịch vụ Hik-Connect , hỗ trợ tính năng phát hiện vượt hàng rào ảo, phát hiện xâm nhập, phát hiện di dời vật thể, phát hiện hành lý vô chủ, phát hiện khuôn mặt</t>
  </si>
  <si>
    <t>Camera IP Dome hồng ngoại 8MP chuẩn nén H.265+
Cảm biến hình ảnh 1/2.5" Progressive Scan CMOS; H.265+/H.265/H.264+/H.264/MJPEG; Độ nhạy sáng chế độ màu : 0.01 lux@(F1.2, AGC ON), 0 lux khi bật hồng ngoại; 20fps(3840×2160), 25fps/30fps (2560×1920, 2560×1440, 2048×1536,1920×1080); Ống kính 2.8mm ( Đặt hàng 4/6mm); Chống ngược sáng thực 120dB WDR; Hỗ trợ các tính năng thông minh VCA; Hỗ trợ 3 luồng dữ liệu; 3D DNR; BLC; ICR; Công nghệ hồng ngoại EXIR 2.0, tầm xa hồng ngoại  30m; Vỏ hoàn toàn bằng kim loại, Tiêu chuẩn ngoài trời IP67; DC12V&amp;PoE; Tích hợp khe cắm thẻ nhớ SD/SDHC/SDXC; Hỗ trợ dịch vụ Hik-Connect , hỗ trợ tính năng phát hiện vượt hàng rào ảo, phát hiện xâm nhập, phát hiện di dời vật thể, phát hiện hành lý vô chủ, phát hiện khuôn mặt</t>
  </si>
  <si>
    <t>Camera IP Trụ hồng ngoại 2MP chuẩn nén H.265+
Cảm biến hình ảnh 1/2.8" Progressive Scan CMOS; H.265+/H.265/H.264+/H.264/MJPEG; Ứng dụng công nghệ Darkfighter Siêu nhạy sáng,Độ nhạy sáng ở chế độ màu : 0.005 lux @(F1.2, AGC ON), 0 lux khi bật hồng ngoại; 25fps/30fps(1920×1080); Ống kính 4mm ( Đặt hàng 2.8/6mm) Chống ngược sáng thực 120dB WDR; Hỗ trợ các tính năng thông minh VCA; Hỗ trợ 3 luồng dữ liệu; 3D DNR; BLC; ICR; EXIR 2.0; tầm xa hồng ngoạ 80m,Vỏ hoàn toàn bằng kim loại, Tiêu chuẩn ngoài trời IP67; DC12V&amp;PoE; Tích hợp khe cắm thẻ nhớ SD/SDHC/SDXC; Hỗ trợ dịch vụ Hik-Connect , hỗ trợ tính năng phát hiện vượt hàng rào ảo, phát hiện xâm nhập, phát hiện di dời vật thể, phát hiện hành lý vô chủ, phát hiện khuôn mặt
*Model FHWD: 50fps/60fps(1920×1080) tốc độ khung hình cao gấp đôi so với camera thường, phù hợp giám sát những chuyển động nhanh hoặc giám sát quầy thu ngân , khi đếm tiền ...</t>
  </si>
  <si>
    <t xml:space="preserve">
Camera IP Trụ hồng ngoại 3MP chuẩn nén H.265+
Cảm biến hình ảnh 1/2.8" Progressive Scan CMOS; H.265+/H.265/H.264+/H.264/MJPEG; Ứng dụng công nghệ Darkfighter Siêu nhạy sáng,Độ nhạy sáng ở chế độ màu : 0.005 lux @(F1.2, AGC ON), 0 lux khi bật hồng ngoại; 25fps/30fps(2048×1536, 1920×1080); Ống kính 4mm ( Đặt hàng 2.8/6mm); Chống ngược sáng thực 120dB WDR; Hỗ trợ các tính năng thông minh VCA; Hỗ trợ 3 luồng dữ liệu; 3D DNR; BLC; ICR; EXIR 2.0; tầm xa hồng ngoại 80mVỏ hoàn toàn bằng kim loại, Tiêu chuẩn ngoài trời IP67; DC12V&amp;PoE; Tích hợp khe cắm thẻ nhớ SD/SDHC/SDXC; Hỗ trợ dịch vụ Hik-Connect , hỗ trợ tính năng phát hiện vượt hàng rào ảo, phát hiện xâm nhập, phát hiện di dời vật thể, phát hiện hành lý vô chủ, phát hiện khuôn mặt
</t>
  </si>
  <si>
    <t xml:space="preserve">Camera IP Trụ hồng ngoại 8MP chuẩn nén H.265+
Cảm biến hình ảnh 1/2.5" Progressive Scan CMOS; H.265+/H.265/H.264+/H.264/MJPEG; Độ nhạy sáng chế độ màu : 0.01 lux@(F1.2, AGC ON), 0 lux khi bật hồng ngoại; 20fps(3840×2160), 25fps/30fps (2560×1920, 2560×1440, 2048×1536,1920×1080); Ống kính 4mm ( Đặt hàng 2.8/6mm)Chống ngược sáng thực 120dB WDR; Hỗ trợ các tính năng thông minh VCA; Hỗ trợ 3 luồng dữ liệu; 3D DNR; BLC; ICR; EXIR 2.0; Vỏ hoàn toàn bằng kim loại, Tiêu chuẩn ngoài trời IP67; DC12V&amp;PoE; Tích hợp khe cắm thẻ nhớ SD/SDHC/SDXC; Hỗ trợ dịch vụ Hik-Connect , hỗ trợ tính năng phát hiện vượt hàng rào ảo, phát hiện xâm nhập, phát hiện di dời vật thể, phát hiện hành lý vô chủ, phát hiện khuôn mặt
</t>
  </si>
  <si>
    <t>Camera IP hồng ngoại 5MP chuẩn nén H.265+
Cảm biến hình ảnh 1/2.5" Progressive Scan CMOS; H.265+/H.265/H.264+/H.264/MJPEG; Độ nhạy sáng chế độ màu : 0.01 lux@(F1.2, AGC ON), 0 lux khi bật hồng ngoại; 20fps(2560×1920), 25fps/30fps(2560×1440, 2048×1536, 1920×1080); 1.16mm@F2.2, Góc nhìn : 180°(ngang)x180°(dọc); Chống ngược sáng thực 120dB WDR; Hỗ trợ 2 luồng dữ liệu; 3D DNR; BLC; ICR; Công nghệ hồng ngoại EXIR 2.0, tầm xa hồng ngoại  10m; Vỏ hoàn toàn bằng kim loại; DC12V&amp;PoE; Tích hợp khe cắm thẻ nhớ SD/SDHC/SDXC; Hỗ trợ dịch vụ Hik-Connect , hỗ trợ tính năng phát hiện vượt hàng rào ảo, phát hiện xâm nhập, phát hiện di dời vật thể, phát hiện hành lý vô chủ, phát hiện khuôn mặt
*-Model S : tích hợp micro, cổng báo động , âm thanh vào / ra</t>
  </si>
  <si>
    <t>Camera IP trụ hồng ngoại 2MP Chuẩn nén H.264
Cảm biến 1/2.8" Progressive CMOS
cắt lọc hồng ngoại ICR, 0lux with IR, dộ phân giải 1920 × 1080:25fps(P)/30fps(N)
ông kính 4mm/F2.0 lens (6/8/12mm optional)
H.264&amp;MJPEG, IP67, hỗ trợ các tính năng chống ngược sáng kỹ thuật số DWDR, chống nhiễu số 3D DNR, BLC tầm xa hồng ngoại IR range: up to 30m, DC12V and PoE ( không bao gồm nguồn đi theo cam)</t>
  </si>
  <si>
    <t>Camera IP dome hồng ngoại 2MP Chuẩn nén H.264
Cảm biến 1/2.8" Progressive CMOS
cắt lọc hồng ngoại ICR, 0lux with IR, dộ phân giải 1920 × 1080:25fps(P)/30fps(N)
ông kính 2.8mm/F2.0 lens (6/8/12mm optional)
H.264&amp;MJPEG, IP67, hỗ trợ các tính năng chống ngược sáng kỹ thuật số DWDR, chống nhiễu số 3D DNR, BLC tầm xa hồng ngoại IR range: up to 30m, DC12V and PoE ( không bao gồm nguồn đi theo cam)</t>
  </si>
  <si>
    <t>Camera IP Dome hồng ngoại 1 MP chuẩn nén H.264 -         Có chức năng POE và tiêu chuẩn IP67
Cảm biến: 1/4" Progressive Scan CMOS, Cắt lọc hồng ngoại ICR ;Độ phân giải 1280x720:25fps(P)/30fps(N), Ống kính 2,8mm/F2.0 (tùy chọn ống kính khác 4/6/8/12mm), Hỗ trợ chuẩn nén H.264&amp;MJPEG, Hỗ trợ các tính năng chống ngược sáng kỹ thuật số DWDR, Chống nhiễu số 3D DNR, BLC. Tầm xa hồng ngoại lên tới 10m. Hỗ trợ nguồn DC 12V.(Không bao gồm nguồn đi theo cam)</t>
  </si>
  <si>
    <t>Camera IP trụ hồng ngoại 1 MP chuẩn nén H.264 - Thêm chức năng POE
Cảm biến: 1/4" Progressive Scan CMOS, Cắt lọc hồng ngoại ICR ;Độ phân giải 1280x720:25fps(P)/30fps(N), Ống kính 4mm/F2.0 (tùy chọn ống kính khác 6mm), Hỗ trợ chuẩn nén H.264&amp;MJPEG, Chuẩn bảo vệ IP66, Hỗ trợ các tính năng chống ngược sáng kỹ thuật số DWDR, Chống nhiễu số 3D DNR, BLC. Tầm xa hồng ngoại lên tới 30m. Hỗ trợ nguồn DC 12V.(Có chân đế theo cam, Không bao gồm nguồn đi theo cam)</t>
  </si>
  <si>
    <t>Camera IP trụ hồng ngoại 1 MP chuẩn nén H.264 - Thêm chức năng POE
Cảm biến: 1/4" Progressive Scan CMOS, Cắt lọc hồng ngoại ICR ;Độ phân giải 1280x720:25fps(P)/30fps(N), Ống kính 4mm/F2.0 (tùy chọn ống kính khác 6mm), Hỗ trợ chuẩn nén H.264&amp;MJPEG, Chuẩn bảo vệ IP66, Hỗ trợ các tính năng chống ngược sáng kỹ thuật số DWDR, Chống nhiễu số 3D DNR, BLC. Tầm xa hồng ngoại lên tới 50m. Hỗ trợ nguồn DC 12V .(Có chân đế theo cam, Không bao gồm nguồn đi theo cam)</t>
  </si>
  <si>
    <t>Camera IP trụ hồng ngoại 1 MP chuẩn nén H.264 -  Thêm chức năng POE
Cảm biến: 1/4" Progressive Scan CMOS, Cắt lọc hồng ngoại ICR, Độ nhạy sáng: 0,028Lux@ F 2.0 ;Độ phân giải 1280x720:25fps(P)/30fps(N), Ống kính 4mm/F2.0 (tùy chọn ống kính khác 6/8/12mm), Hỗ trợ chuẩn nén H.264&amp;MJPEG, Chuẩn bảo vệ IP66, Hỗ trợ các tính năng chống ngược sáng kỹ thuật số DWDR, Chống nhiễu số 3D DNR, BLC. Tầm xa hồng ngoại lên tới 30m. Hỗ trợ nguồn DC 12V (Không bao gồm nguồn đi theo cam)</t>
  </si>
  <si>
    <t xml:space="preserve">Camera IP Cube Wifi hồng ngoại 1 MP  (All in One), chuẩn nén H.264
■ Độ phân giải:  1.0 Megapixel ( 1280 x 720p ) , Cảm biến: 1/4" Progressive Scan CMOS
■ Ống kính 2.8mm. Độ nhạy sáng cao: 0.01 Lux@F1.2 ;  0 Lux với IR. Tầm xa hồng ngoại nhìn đêm: 10m, Tầm xa cảm biến chống trộm: 10m
■ Kết nối không dây Wifi  ( tầm xa max 50m ) hoặc có dây RJ45. Chống nhiễu kỹ thật số 3D DNR, Chống ngược sáng kỹ thật số Digital WDR, Cắt lọc hồng ngoại ICR .  Truyền Audio 2 chiều, Tích hợp mic và loa trên camera.
■ Có khe cắm thẻ nhớ MicroSD, hỗ trợ thẻ tối đa 64GB. Tích hợp 1 cổng báo động Alarm in/out.  Hỗ trợ Chuẩn kết nối ONVIF.  Nguồn cấp 12V DC hoặc PoE (802.3af) . 
■ Hỗ trợ Online 6 user max , IVMS-4500 mobile software. Tính năng thông minh mới : Phát hiện xâm nhập khu vực cấm hay vượt Hàng rào ảo. Miễn phí 1 host chính hãng trọn đời sản phẩm. Tặng Adaptor 12V chính hãng. </t>
  </si>
  <si>
    <t>Camera IP Cube Wifi hồng ngoại 2 MP  (All in One), chuẩn nén H.264
■ Độ phân giải:  2.0 Megapixel ( 1920 x 1080p ) , Cảm biến: 1/2.8" Progressive Scan CMOS
■ Ống kính 2.8mm (Đặt hàng: chọn 4mm hoặc  6mm). Độ nhạy sáng cao: 0.01 Lux@F1.2 ;  0 Lux với IR. Tầm xa hồng ngoại nhìn đêm: 10m, Tầm xa cảm biến chống trộm: 10m
■ Kết nối không dây Wifi  ( tầm xa max 50m ) hoặc có dây RJ45. Chống nhiễu kỹ thật số 3D DNR, Chống ngược sáng kỹ thật số Digital WDR, Cắt lọc hồng ngoại ICR .  Truyền Audio 2 chiều, Tích hợp mic và loa trên camera.
■ Có khe cắm thẻ nhớ MicroSD, hỗ trợ thẻ tối đa 64GB. Tích hợp 1 cổng báo động Alarm in/out.  Hỗ trợ Chuẩn kết nối ONVIF.  Nguồn cấp 12V DC hoặc PoE (802.3af) . 
■ Hỗ trợ Online 6 user max , IVMS-4500 mobile software. Tính năng thông minh mới : Phát hiện xâm nhập khu vực cấm hay vượt Hàng rào ảo. Miễn phí 1 host chính hãng trọn đời sản phẩm. Tặng Adaptor 12V chính hãng</t>
  </si>
  <si>
    <t xml:space="preserve">Camera IP Cube Wifi hồng ngoại 4 MP  (All in One), chuẩn nén H.264
■ Độ phân giải:  4.0 Megapixel ( 2688x1520p ) , Cảm biến: 1/3" Progressive Scan CMOS
■ Ống kính 2.8mm (Đặt hàng: chọn 6mm). Độ nhạy sáng cao: 0.01 Lux@F2.0 ;  0 Lux với IR. Tầm xa hồng ngoại nhìn đêm: 10m, Tầm xa cảm biến chống trộm: 10m
■ Kết nối không dây Wifi  ( tầm xa max 50m ) hoặc có dây RJ45. Chống nhiễu kỹ thật số 3D DNR, Chống ngược sáng kỹ thật số Digital WDR, Cắt lọc hồng ngoại ICR .  Truyền Audio 2 chiều, Tích hợp mic và loa trên camera.
■ Có khe cắm thẻ nhớ MicroSD, hỗ trợ thẻ tối đa 128GB. Tích hợp 1 cổng báo động Alarm in/out.  Hỗ trợ Chuẩn kết nối ONVIF.  Nguồn cấp 12V DC hoặc PoE (802.3af) . 
■ Hỗ trợ Online 6 user max , IVMS-4500 mobile software. Tính năng thông minh mới : Phát hiện xâm nhập khu vực cấm hay vượt Hàng rào ảo. Miễn phí 1 host chính hãng trọn đời sản phẩm. Tặng Adaptor 12V chính hãng. </t>
  </si>
  <si>
    <t xml:space="preserve">Camera IP Dome Pal/Tilt Wifi hồng ngoại 2 MP  ( quay quét ), chuẩn nén H.264
■ Độ phân giải:  2.0 Megapixel ( 1920 x 1080p ) , Cảm biến: 1/2.8" Progressive Scan CMOS
■ Ống kính 4mm (Đặt hàng: chọn 2,8 ; 6mm). Độ nhạy sáng cao: 0.01 Lux@F1.2 ;  0 Lux với IR. Tầm xa hồng ngoại nhìn đêm: 10m, Góc quay Pan: -90° ~ 90°, Tilt: 0° ~ 75°
■ Kết nối không dây Wifi  ( tầm xa max 50m ) hoặc có dây RJ45. Chống nhiễu kỹ thật số 3D DNR, Chống ngược sáng thực WDR 120 dB, Cắt lọc hồng ngoại ICR .  Truyền Audio , Tích hợp cổng cắm Audio in/out.
■ Có khe cắm thẻ nhớ MicroSD, hỗ trợ thẻ tối đa 128GB. Tích hợp 1 cổng báo động Alarm in/out.  Hỗ trợ Chuẩn kết nối ONVIF.  Nguồn cấp 12V DC hoặc PoE (802.3af) . 
■ Hỗ trợ Online 6 user max , IVMS-4500 mobile software. Tính năng thông minh mới : Phát hiện xâm nhập khu vực cấm hay vượt Hàng rào ảo. Miễn phí 1 host chính hãng trọn đời sản phẩm. Tặng Adaptor 12V chính hãng. </t>
  </si>
  <si>
    <t xml:space="preserve">Camera IP Dome Pal/Tilt Wifi hồng ngoại 4 MP  ( quay quét ), chuẩn nén H.264
■ Độ phân giải:  4.0 Megapixel ( 1920 x 1080p ) , Cảm biến: 1/2.8" Progressive Scan CMOS
■ Ống kính 4mm (Đặt hàng: chọn 2,8 ; 6mm). Độ nhạy sáng cao: 0.01 Lux@F1.2 ;  0 Lux với IR. Tầm xa hồng ngoại nhìn đêm: 10m, Góc quay Pan: -90° ~ 90°, Tilt: 0° ~ 75°
■ Kết nối không dây Wifi  ( tầm xa max 50m ) hoặc có dây RJ45. Chống nhiễu kỹ thật số 3D DNR, Chống ngược sáng thực WDR 120 dB, Cắt lọc hồng ngoại ICR .  Truyền Audio , Tích hợp cổng cắm Audio in/out.
■ Có khe cắm thẻ nhớ MicroSD, hỗ trợ thẻ tối đa 128GB. Tích hợp 1 cổng báo động Alarm in/out.  Hỗ trợ Chuẩn kết nối ONVIF.  Nguồn cấp 12V DC hoặc PoE (802.3af) . 
■ Hỗ trợ Online 6 user max , IVMS-4500 mobile software. Tính năng thông minh mới : Phát hiện xâm nhập khu vực cấm hay vượt Hàng rào ảo. Miễn phí 1 host chính hãng trọn đời sản phẩm. Tặng Adaptor 12V chính hãng. </t>
  </si>
  <si>
    <t xml:space="preserve">Camera IP Dome Pal/Tilt Wifi hồng ngoại 1 MP  ( quay quét ), chuẩn nén H.264
■ Độ phân giải:  1.0 Megapixel ( 1280 x 720p ) , Cảm biến: 1/4" Progressive Scan CMOS
■ Ống kính 4mm, 2.8mm ; 6mm). Độ nhạy sáng cao: 0.01 Lux@F1.2 ;  0 Lux với IR. Tầm xa hồng ngoại nhìn đêm: 10m, Tầm xa cảm biến chống trộm: 10m. Góc quay Pan: 0° - 355°, Tilt: -20° - 90°
■ Kết nối không dây Wifi  ( tầm xa max 50m ) hoặc có dây RJ45. 3D WDR, Cắt lọc hồng ngoại ICR .  Truyền Audio 2 chiều, Tích hợp mic và loa trên camera.
■ Có khe cắm thẻ nhớ MicroSD, hỗ trợ thẻ tối đa 128GB. Tích hợp 1 cổng báo động Alarm in/out.  Hỗ trợ Chuẩn kết nối ONVIF.  Nguồn cấp 5V DC±10%. Dải nhiệt hoạt động:( -30°~60°). 
■ Hỗ trợ Online 6 user max , IVMS-4500 mobile software. Tính năng thông minh mới : Phát hiện xâm nhập khu vực cấm hay vượt Hàng rào ảo. Miễn phí 1 host chính hãng trọn đời sản phẩm. Tặng Adaptor chính hãng. </t>
  </si>
  <si>
    <t xml:space="preserve">Camera IP Dome ( bán cầu) hồng ngoại 1.3 MP chuẩn nén H.264
■ Độ phân giải:  1.3 Megapixel ( 1280 x 960p ) , Cảm biến: 1/3" Progressive Scan CMOS
■ Ống kính 2.8mm  (Đặt hàng: chọn 4mm, 6mm). Độ nhạy sáng cao: 0.01 Lux@F1.2 ;  0 Lux với IR. Tính năng hồng ngoại thông minh, tầm xa hồng ngoại nhìn đêm: 30m
■ Kết nối mạng có dây RJ45. Chống nhiễu kỹ thật số 3D DNR, Chống ngược sáng kỹ thật số Digital WDR, Cắt lọc hồng ngoại ICR .  Chức năng bù ngược sáng BLC. Tự chuyển chế độ ngày/đêm. Tiêu chuẩn ngoài trời: IP66. 
■ Có khe cắm thẻ nhớ MicroSD, hỗ trợ thẻ tối đa 64GB. .  Hỗ trợ Chuẩn kết nối ONVIF.  Nguồn cấp 12V DC hoặc PoE (802.3af) . ■  Dải nhiệt hoạt động rộng :( -30°~60°)
■ Hỗ trợ Online 6 user max , IVMS-4500 mobile software. Tính năng thông minh mới : Phát hiện xâm nhập khu vực cấm hay vượt Hàng rào ảo.  Miễn phí 1 host chính hãng trọn đời sản phẩm. Tặng Adaptor 12V chính hãng.  Model : </t>
  </si>
  <si>
    <t xml:space="preserve">Camera IP Dome ( bán cầu) hồng ngoại 2 MP chuẩn nén H.264
■ Độ phân giải:  2 Megapixel ( 1920 x 1080p ) , Cảm biến: 1/2.8" Progressive Scan CMOS
■ Ống kính 2.8mm  (Đặt hàng: chọn4mm hoăc 6mm). Độ nhạy sáng cao: 0.01 Lux@F1.2 ;  0 Lux với IR. Tính năng hồng ngoại thông minh, tầm xa hồng ngoại nhìn đêm: 30m
■ Kết nối mạng có dây RJ45. Chống nhiễu kỹ thật số 3D DNR, Chống ngược sáng kỹ thật số Digital WDR, Cắt lọc hồng ngoại ICR .  Chức năng bù ngược sáng BLC. Tự chuyển chế độ ngày/đêm. Tiêu chuẩn ngoài trời: IP66. 
■ Có khe cắm thẻ nhớ MicroSD, hỗ trợ thẻ tối đa 128GB. .  Hỗ trợ Chuẩn kết nối ONVIF.  Nguồn cấp 12V DC hoặc PoE (802.3af) . ■  Dải nhiệt hoạt động rộng :( -30°~60°)
■ Hỗ trợ Online 6 user max , IVMS-4500 mobile software. Tính năng thông minh mới : Phát hiện xâm nhập khu vực cấm hay vượt Hàng rào ảo.  Miễn phí 1 host chính hãng trọn đời sản phẩm. Tặng Adaptor 12V chính hãng.  </t>
  </si>
  <si>
    <t>Camera IP Dome Wifi ( bán cầu) hồng ngoại 2 MP chuẩn nén H.264
■ Độ phân giải:  2 Megapixel ( 1920 x 1080p ) , Cảm biến: 1/2.8" Progressive Scan CMOS
■ Ống kính 2.8mm (Đặt hàng: chọn 4 ; 6mm). Độ nhạy sáng cao: 0.01 Lux@F1.2 ;  0 Lux với IR. Tính năng hồng ngoại thông minh, tầm xa hồng ngoại nhìn đêm: 30m
■  Kết nối không dây Wifi  ( tầm xa max 50m ) hoặc có dây RJ45. Chống nhiễu kỹ thật số 3D DNR, Chống ngược sáng kỹ thật số Digital WDR, Cắt lọc hồng ngoại ICR .  Chức năng bù ngược sáng BLC. Tự chuyển chế độ ngày/đêm. Tiêu chuẩn ngoài trời: IP66. Tích hợp cổng cắm Audio in/out. Tích hợp 1 cổng báo động Alarm in/out. .
■ Có khe cắm thẻ nhớ MicroSD, hỗ trợ thẻ tối đa 128GB. .  Hỗ trợ Chuẩn kết nối ONVIF.  Nguồn cấp 12V DC hoặc PoE (802.3af) . ■  Dải nhiệt hoạt động rộng :( -30°~60°)
■ Hỗ trợ Online 6 user max , IVMS-4500 mobile software. Tính năng thông minh mới : Phát hiện xâm nhập khu vực cấm hay vượt Hàng rào ảo.  Miễn phí 1 host chính hãng trọn đời sản phẩm. Tặng Adaptor 12V chính hãng. Thay đổi cỡ ống kính thêm 100.000đồng/c</t>
  </si>
  <si>
    <t xml:space="preserve">Camera IP Dome ( bán cầu) hồng ngoại 4 MP, chống ngược sáng thực ( True WDR) chuẩn nén H.264+
■ Độ phân giải:  4 Megapixel ( 2688 x 1520 p ) , Cảm biến: 1/3" Progressive Scan CMOS
■ Ống kính 2.8mm (Đặt hàng: chọn 4 ; 6mm). Độ nhạy sáng cao: 0.01 Lux@F1.2 ;  0 Lux với IR. Tính năng hồng ngoại thông minh, tầm xa hồng ngoại nhìn đêm: 30m
■ Kết nối mạng có dây RJ45. Chống nhiễu kỹ thật số 3D DNR, Chống ngược sáng thực WDR 120 dB, Cắt lọc hồng ngoại ICR .  Chức năng bù ngược sáng BLC. Tự chuyển chế độ ngày/đêm. Tiêu chuẩn ngoài trời: IP66 .
■ Có khe cắm thẻ nhớ MicroSD, hỗ trợ thẻ tối đa 128GB. .  Hỗ trợ Chuẩn kết nối ONVIF.  Nguồn cấp 12V DC hoặc PoE (802.3af) . ■  Dải nhiệt hoạt động rộng :( -30°~60°)
■ Hỗ trợ Online 6 user max , IVMS-4500 mobile software. Tính năng thông minh mới : Phát hiện xâm nhập khu vực cấm hay vượt Hàng rào ảo.  Miễn phí 1 host chính hãng trọn đời sản phẩm. Tặng Adaptor 12V chính hãng. </t>
  </si>
  <si>
    <t xml:space="preserve">Camera IP Dome Wifi ( bán cầu) hồng ngoại 4 MP, chống ngược sáng thực ( True WDR) chuẩn nén H.264+
■ Độ phân giải:  4 Megapixel ( 2688 x 1520 p ) , Cảm biến: 1/3" Progressive Scan CMOS
■ Ống kính 2.8mm (Đặt hàng: chọn 4 ; 6mm). Độ nhạy sáng cao: 0.01 Lux@F1.2 ;  0 Lux với IR. Tính năng hồng ngoại thông minh, tầm xa hồng ngoại nhìn đêm: 30m
■  Kết nối không dây Wifi  ( tầm xa max 50m ) hoặc có dây RJ45. Chống nhiễu kỹ thật số 3D DNR, Chống ngược sáng kỹ thật số Digital WDR, Cắt lọc hồng ngoại ICR .  Chức năng bù ngược sáng BLC. Tự chuyển chế độ ngày/đêm. Tiêu chuẩn ngoài trời: IP66. Tích hợp cổng cắm Audio in/out. Tích hợp 1 cổng báo động Alarm in/out. 
■ Có khe cắm thẻ nhớ MicroSD, hỗ trợ thẻ tối đa 128GB. .  Hỗ trợ Chuẩn kết nối ONVIF.  Nguồn cấp 12V DC hoặc PoE (802.3af) . ■  Dải nhiệt hoạt động rộng :( -30°~60°)
■ Hỗ trợ Online 6 user max , IVMS-4500 mobile software. Tính năng thông minh mới : Phát hiện xâm nhập khu vực cấm hay vượt Hàng rào ảo.  Miễn phí 1 host chính hãng trọn đời sản phẩm. Tặng Adaptor 12V chính hãng. </t>
  </si>
  <si>
    <t xml:space="preserve">Camera IP Dome ( bán cầu ) hồng ngoại 2 MP, chống ngược sáng thực ( True WDR) chuẩn nén H.264+
■ Độ phân giải:  2 Megapixel ( 1920x1080 p ) , Cảm biến: 1/3" Progressive Scan CMOS
■ Ống kính 2.8mm (Đặt hàng: chọn 4 ; 6mm), Độ nhạy sáng cao: 0.01 Lux@F1.2 0 Lux với IR. Tính năng hồng ngoại thông minh, tầm xa hồng ngoại nhìn đêm: 30m
■ Kết nối mạng có dây RJ45. Chống nhiễu kỹ thật số 3D DNR, Chống ngược sáng thực WDR 120 dB, Cắt lọc hồng ngoại ICR .  Chức năng bù ngược sáng BLC. Tự chuyển chế độ ngày/đêm. Tiêu chuẩn ngoài trời: IP66.
■ Hỗ trợ Chuẩn kết nối ONVIF.  Nguồn cấp 12V DC hoặc PoE (802.3af) . ■  Dải nhiệt hoạt động rộng :( -30°~60°)
■ Hỗ trợ Online 6 user max , IVMS-4500 mobile software. Tính năng thông minh mới : Phát hiện xâm nhập khu vực cấm hay vượt Hàng rào ảo.  Miễn phí 1 host chính hãng trọn đời sản phẩm. Tặng Adaptor 12V chính hãng. </t>
  </si>
  <si>
    <t xml:space="preserve">Camera IP Dome ( bán cầu ) hồng ngoại 2 MP, chống ngược sáng thực ( True WDR) chuẩn nén H.264+
■ Độ phân giải:  2 Megapixel ( 1920x1080 p ) , Cảm biến: 1/3" Progressive Scan CMOS
■ Ống kính 2.8mm (Đặt hàng: chọn 4 ; 6mm), Độ nhạy sáng cao: 0.01 Lux@F1.2 0 Lux với IR. Tính năng hồng ngoại thông minh, tầm xa hồng ngoại nhìn đêm: 10m
■ Kết nối mạng có dây RJ45. Chống nhiễu kỹ thật số 3D DNR, Chống ngược sáng thực WDR 120 dB, Cắt lọc hồng ngoại ICR .  Chức năng bù ngược sáng BLC. Tự chuyển chế độ ngày/đêm. Tiêu chuẩn ngoài trời: IP67  Hỗ trợ Chuẩn kết nối ONVIF.  Nguồn cấp 12V DC hoặc PoE (802.3af) . ■  Dải nhiệt hoạt động rộng :( -30°~60°)
■ Hỗ trợ Online 6 user max , IVMS-4500 mobile software. Tính năng thông minh mới : Phát hiện xâm nhập khu vực cấm hay vượt Hàng rào ảo.  Miễn phí 1 host chính hãng trọn đời sản phẩm. Tặng Adaptor 12V chính hãng. </t>
  </si>
  <si>
    <t xml:space="preserve">Camera IP Dome ( bán cầu) hồng ngoại 1.3 MP chuẩn nén H.264
■ Độ phân giải:  1.3 Megapixel ( 1280 x 960p ) , Cảm biến: 1/3" Progressive Scan CMOS
■ Ống kính Vari-focal 2.8 - 12mm Auto iris.  Độ nhạy sáng cao: 0.01 Lux@F1.2 ;  0 Lux với IR. Tính năng hồng ngoại thông minh, tầm xa hồng ngoại nhìn đêm: 30m
■ Kết nối mạng có dây RJ45. Chống nhiễu kỹ thật số 3D DNR, Chống ngược sáng kỹ thật số Digital WDR, Cắt lọc hồng ngoại ICR .  Chức năng bù ngược sáng BLC. Tự chuyển chế độ ngày/đêm. Tiêu chuẩn ngoài trời: IP66. Chống va đập.
■ Có khe cắm thẻ nhớ MicroSD, hỗ trợ thẻ tối đa 64GB. .  Hỗ trợ Chuẩn kết nối ONVIF.  Nguồn cấp 12V DC hoặc PoE (802.3af) . ■  Dải nhiệt hoạt động rộng :( -30°~60°)
■ Hỗ trợ Online 6 user max , IVMS-4500 mobile software. Tính năng thông minh mới : Phát hiện xâm nhập khu vực cấm hay vượt Hàng rào ảo.  Miễn phí 1 host chính hãng trọn đời sản phẩm.  Thêm kết nối audio và báo động ( F-IS)  cộng thêm 330.000đồng .Tặng Adaptor 12V chính hãng. </t>
  </si>
  <si>
    <t xml:space="preserve">Camera IP Dome ( bán cầu) hồng ngoại 2 MP chuẩn nén H.264
■ Độ phân giải:  2 Megapixel ( 1920 x 1080p ) , Cảm biến: 1/3" Progressive Scan CMOS
■ Ống kính Vari-focal 2.8 - 12mm Auto iris.  Độ nhạy sáng cao: 0.07 Lux@F1.2 ;  0 Lux với IR. Tính năng hồng ngoại thông minh, tầm xa hồng ngoại nhìn đêm: 30m
■ Kết nối mạng có dây RJ45. Chống nhiễu kỹ thật số 3D DNR, Chống ngược sáng kỹ thật số Digital WDR, Cắt lọc hồng ngoại ICR .  Chức năng bù ngược sáng BLC. Tự chuyển chế độ ngày/đêm. Tiêu chuẩn ngoài trời: IP66. Chống va đập.
■ Có khe cắm thẻ nhớ MicroSD, hỗ trợ thẻ tối đa 64GB. .  Hỗ trợ Chuẩn kết nối ONVIF.  Nguồn cấp 12V DC hoặc PoE (802.3af) . ■  Dải nhiệt hoạt động rộng :( -30°~60°)
■ Hỗ trợ Online 6 user max , IVMS-4500 mobile software. Tính năng thông minh mới : Phát hiện xâm nhập khu vực cấm hay vượt Hàng rào ảo.  Miễn phí 1 host chính hãng trọn đời sản phẩm.  Thêm kết nối audio và báo động ( F-IS)  cộng thêm 330.000đồng .Tặng Adaptor 12V chính hãng. </t>
  </si>
  <si>
    <t xml:space="preserve">
Camera IP Dome ( bán cầu) hồng ngoại 4 MP chuẩn nén H.264/MJPEG
■ Độ phân giải:  4 Megapixel ( 2688x1520 ) , Cảm biến: 1/3" Progressive Scan CMOS
■ Ống kính 2.8 - 12mm. Điều khiển tiêu cự Ống kính tự động qua phần mềm hoặc điện thoại. Độ nhạy sáng cao: 0.01 Lux@F1.2;  0 Lux với IR. Tính năng hồng ngoại thông minh, tầm xa hồng ngoại nhìn đêm: 30m
■ Kết nối mạng có dây RJ45. Chống nhiễu kỹ thật số 3D DNR, Chống ngược sáng kỹ thuật số Digital WDR, Cắt lọc hồng ngoại ICR .  Chức năng bù ngược sáng BLC Tự chuyển chế độ ngày/đêm. Tiêu chuẩn ngoài trời: IP66. Chống va đập.
■ Có khe cắm thẻ nhớ MicroSD, hỗ trợ thẻ tối đa 128GB   Hỗ trợ Chuẩn kết nối ONVIF.  Nguồn cấp 12V DC hoặc PoE (802.3af) . ■  Dải nhiệt hoạt động rộng :( -30°~60°)
■ Hỗ trợ Online 6 user max , IVMS-4500 mobile software. Tính năng thông minh mới : Phát hiện xâm nhập khu vực cấm hay vượt Hàng rào ảo.  Miễn phí 1 host chính hãng trọn đời sản phẩm. 
Tặng Adaptor 12V chính hãng. 
</t>
  </si>
  <si>
    <t xml:space="preserve">Camera IP trụ hồng ngoại 1.3 MP chuẩn nén H.264
■ Độ phân giải:  1.3 Megapixel ( 1280 x 960p ) , Cảm biến: 1/3" Progressive Scan CMOS
■ Ống kính 4mm (Đặt hàng: chọn 6mm). Độ nhạy sáng cao: 0.01 Lux@F1.2 ;  0 Lux với IR. Tính năng hồng ngoại thông minh, tầm xa hồng ngoại nhìn đêm: 30m
■ Kết nối mạng có dây RJ45. Chống nhiễu kỹ thật số 3D DNR, Chống ngược sáng kỹ thật số Digital WDR, Cắt lọc hồng ngoại ICR .  Chức năng bù ngược sáng BLC. Tự chuyển chế độ ngày/đêm. Tiêu chuẩn ngoài trời: IP66. 
■ Có khe cắm thẻ nhớ MicroSD, hỗ trợ thẻ tối đa 64GB. .  Hỗ trợ Chuẩn kết nối ONVIF.  Kèm chân đế. Nguồn cấp 12V DC hoặc PoE (802.3af) . ■  Dải nhiệt hoạt động rộng :( -30°~60°)
■ Hỗ trợ Online 6 user max , IVMS-4500 mobile software. Tính năng thông minh mới : Phát hiện xâm nhập khu vực cấm hay vượt Hàng rào ảo.  Miễn phí 1 host chính hãng trọn đời sản phẩm. Thêm tính năng Wifi ( F- IW) cộng thêm 330.000 đồng và đặt hàng. Tặng Adaptor 12V chính hãng. </t>
  </si>
  <si>
    <t>Camera IP trụ hồng ngoại 2 MP chuẩn nén H.264
■ Độ phân giải:  2 Megapixel ( 1920 x 1080p ) , Cảm biến: 1/2.8" Progressive Scan CMOS
■ Ống kính 4mm (Đặt hàng: chọn 6mm). Độ nhạy sáng cao: 0.01 Lux@F1.2 ;  0 Lux với IR. Tính năng hồng ngoại thông minh, tầm xa hồng ngoại nhìn đêm: 30m
■ Kết nối mạng có dây RJ45. Chống nhiễu kỹ thật số 3D DNR, Chống ngược sáng kỹ thật số Digital WDR, Cắt lọc hồng ngoại ICR .  Chức năng bù ngược sáng BLC. Tự chuyển chế độ ngày/đêm. Tiêu chuẩn ngoài trời: IP66. 
■ Có khe cắm thẻ nhớ MicroSD, hỗ trợ thẻ tối đa 64GB. .  Hỗ trợ Chuẩn kết nối ONVIF.  Kèm chân đế. Nguồn cấp 12V DC hoặc PoE (802.3af) . ■  Dải nhiệt hoạt động rộng :( -30°~60°)
■ Hỗ trợ Online 6 user max , IVMS-4500 mobile software. Tính năng thông minh mới : Phát hiện xâm nhập khu vực cấm hay vượt Hàng rào ảo.  Miễn phí 1 host chính hãng trọn đời sản phẩm.</t>
  </si>
  <si>
    <t>Camera IP trụ hồng ngoại 4 MP chuẩn nén H.264+ ; chống ngược sáng thực ( True WDR)
■ Độ phân giải:  4 Megapixel ( 2688 x 1520p ) , Cảm biến: 1/3" Progressive Scan CMOS
■ Ống kính 4mm (Đặt hàng: chọn 6, 12 mm). Độ nhạy sáng cao: 0.01 Lux@F1.2 ;  0 Lux với IR. Tính năng hồng ngoại thông minh, tầm xa hồng ngoại nhìn đêm: 30m
■ Kết nối mạng có dây RJ45. Chống nhiễu kỹ thật số 3D DNR, Chống ngược sáng thực WDR 120 dB, Cắt lọc hồng ngoại ICR .  Chức năng bù ngược sáng BLC. Tự chuyển chế độ ngày/đêm. Tiêu chuẩn ngoài trời: IP66. 
■ Hỗ trợ Chuẩn kết nối ONVIF.  Kèm chân đế. Nguồn cấp 12V DC hoặc PoE (802.3af) . ■  Dải nhiệt hoạt động rộng :( -30°~60°)
■ Hỗ trợ Online 6 user max , IVMS-4500 mobile software. Tính năng thông minh mới : Phát hiện xâm nhập khu vực cấm hay vượt Hàng rào ảo.  Miễn phí 1 host chính hãng trọn đời sản phẩm. Tặng Adaptor 12V chính hãng. Thay đổi cỡ ống kính thêm 100.000đồng/c</t>
  </si>
  <si>
    <t xml:space="preserve">Camera IP trụ hồng ngoại 2 MP chuẩn nén H.264+ ; chống ngược sáng thực ( True WDR)
■ Độ phân giải:  2 Megapixel ( 1920 x 1080p ) , Cảm biến: 1/2.8" Progressive Scan CMOS
■ Ống kính 4.0mm ( Đặt hàng: 6 ,8 mm). Độ nhạy sáng cao: 0.01 Lux@F1.2 ;  0 Lux với IR. Công nghệ đèn hồng ngoại EXIR , tầm xa hồng ngoại nhìn đêm: 80m
■ Kết nối mạng có dây RJ45. Chống nhiễu kỹ thật số 3D DNR, Chống ngược sáng thực WDR 120 dB, Cắt lọc hồng ngoại ICR .  Chức năng bù ngược sáng BLC. Tự chuyển chế độ ngày/đêm. Tăng độ phân giải khu vực quan trọng (ROI encoding).  Tiêu chuẩn ngoài trời: IP66. 
■ Hỗ trợ Chuẩn kết nối ONVIF.  Kèm chân đế. Nguồn cấp 12V DC hoặc PoE (802.3af) . ■  Dải nhiệt hoạt động rộng :( -30°~60°)
■ Hỗ trợ Online 6 user max , IVMS-4500 mobile software. Tính năng thông minh mới : Phát hiện xâm nhập khu vực cấm hay vượt Hàng rào ảo.  Miễn phí 1 host chính hãng trọn đời sản phẩm. Tặng Adaptor 12V chính hãng. </t>
  </si>
  <si>
    <t xml:space="preserve">Camera IP trụ hồng ngoại 4 MP chuẩn nén H.264+ ; chống ngược sáng thực ( True WDR)
■ Độ phân giải:  4 Megapixel ( 2688 x 1520p ) , Cảm biến: 1/3" Progressive Scan CMOS
■ Ống kính 4.0mm ( Đặt hàng: 6 ,8  mm). Độ nhạy sáng cao: 0.01 Lux@F1.2 ;  0 Lux với IR. Công nghệ đèn hồng ngoại EXIR , tầm xa hồng ngoại nhìn đêm: 80m
■ Kết nối mạng có dây RJ45. Chống nhiễu kỹ thật số 3D DNR, Chống ngược sáng thực WDR 120 dB, Cắt lọc hồng ngoại ICR .  Chức năng bù ngược sáng BLC. Tự chuyển chế độ ngày/đêm. Tăng độ phân giải khu vực quan trọng (ROI encoding).  Tiêu chuẩn ngoài trời: IP66. 
■ Hỗ trợ Chuẩn kết nối ONVIF.  Kèm chân đế. Nguồn cấp 12V DC hoặc PoE (802.3af) . ■  Dải nhiệt hoạt động rộng :( -30°~60°)
■ Hỗ trợ Online 6 user max , IVMS-4500 mobile software. Tính năng thông minh mới : Phát hiện xâm nhập khu vực cấm hay vượt Hàng rào ảo.  Miễn phí 1 host chính hãng trọn đời sản phẩm. Tặng Adaptor 12V chính hãng. </t>
  </si>
  <si>
    <t>Camera IP ( hình trụ) hồng ngoại 1.3 MP chuẩn nén H.264
■ Độ phân giải:  1.3 Megapixel ( 1280 x 960p ) , Cảm biến: 1/3" Progressive Scan CMOS
■ Ống kính Vari-focal 2.8 - 12mm Auto iris.  Độ nhạy sáng cao: 0.01 Lux@F1.2 ;  0 Lux với IR. Tính năng hồng ngoại thông minh, tầm xa hồng ngoại nhìn đêm: 30m
■ Kết nối mạng có dây RJ45. Chống nhiễu kỹ thật số 3D DNR, Chống ngược sáng kỹ thật số Digital WDR, Cắt lọc hồng ngoại ICR .  Chức năng bù ngược sáng BLC. Tự chuyển chế độ ngày/đêm. Tiêu chuẩn ngoài trời: IP66.
■ Có khe cắm thẻ nhớ MicroSD, hỗ trợ thẻ tối đa 64GB. .  Hỗ trợ Chuẩn kết nối ONVIF.  Nguồn cấp 12V DC hoặc PoE (802.3af) . ■  Dải nhiệt hoạt động rộng :( -30°~60°)
■ Thêm hỗ trợ cổng kết nối audio và báo động 
■ Hỗ trợ Online 6 user max , IVMS-4500 mobile software. Tính năng thông minh mới : Phát hiện xâm nhập khu vực cấm hay vượt Hàng rào ảo.  Miễn phí 1 host chính hãng trọn đời sản phẩm.   Tặng Adaptor 12V chính hãng. Thêm hỗ trợ cổng kết nối audio và báo động</t>
  </si>
  <si>
    <t xml:space="preserve">Camera IP ( hình trụ) hồng ngoại 2 MP chuẩn nén H.264
■ Độ phân giải:  2 Megapixel ( 1920 x 1080p ) , Cảm biến: 1/3" Progressive Scan CMOS
■ Ống kính Vari-focal 2.8 - 12mm Auto iris.  Độ nhạy sáng cao: 0.01 Lux@F1.2 ;  0 Lux với IR. Tính năng hồng ngoại thông minh, tầm xa hồng ngoại nhìn đêm: 30m
■ Kết nối mạng có dây RJ45. Chống nhiễu kỹ thật số 3D DNR, Chống ngược sáng kỹ thật số Digital WDR, Cắt lọc hồng ngoại ICR .  Chức năng bù ngược sáng BLC. Tự chuyển chế độ ngày/đêm. Tiêu chuẩn ngoài trời: IP66.
■ Có khe cắm thẻ nhớ MicroSD, hỗ trợ thẻ tối đa 64GB. .  Hỗ trợ Chuẩn kết nối ONVIF.  Nguồn cấp 12V DC hoặc PoE (802.3af) . ■  Dải nhiệt hoạt động rộng :( -30°~60°)
■ Hỗ trợ Online 6 user max , IVMS-4500 mobile software. Tính năng thông minh mới : Phát hiện xâm nhập khu vực cấm hay vượt Hàng rào ảo.  Miễn phí 1 host chính hãng trọn đời sản phẩm.  .Tặng Adaptor 12V chính hãng. </t>
  </si>
  <si>
    <t xml:space="preserve">Camera IP ( hình trụ) hồng ngoại 2 MP chuẩn nén H.264+ ; chống ngược sáng thực ( True WDR)
■ Độ phân giải:  2 Megapixel ( 1920 x 1080p ) , Cảm biến: 1/2.8" Progressive Scan CMOS
■ Ống kính (Motorized lens)  2.8 - 12mm. Điều khiển tiêu cự Ống kính tự động qua phần mềm hoặc điện thoại.  Độ nhạy sáng cao: 0.01 Lux@F1.2 ;  0 Lux với IR. Tính năng hồng ngoại thông minh, tầm xa hồng ngoại nhìn đêm: 30m
■ Kết nối mạng có dây RJ45. Chống nhiễu kỹ thật số 3D DNR, Chống ngược sáng thực WDR 120 dB , Cắt lọc hồng ngoại ICR .  Chức năng bù ngược sáng BLC. Tự chuyển chế độ ngày/đêm. Tiêu chuẩn ngoài trời: IP66.
■ Có khe cắm thẻ nhớ MicroSD, hỗ trợ thẻ tối đa 128GB. .  Hỗ trợ Chuẩn kết nối ONVIF.  Nguồn cấp 12V DC hoặc PoE (802.3af) . ■  Dải nhiệt hoạt động rộng :( -30°~60°)
■ Hỗ trợ Online 6 user max , IVMS-4500 mobile software. Tính năng thông minh mới : Phát hiện xâm nhập khu vực cấm hay vượt Hàng rào ảo.  Miễn phí 1 host chính hãng trọn đời sản phẩm.  Thêm kết nối audio và báo động ( F-IS)  cộng thêm 330.000đồng .Tặng Adaptor 12V chính hãng. </t>
  </si>
  <si>
    <t>Camera IP ( hình trụ) hồng ngoại 4 MP chuẩn nén H.264+ ; chống ngược sáng thực ( True WDR)
■ Độ phân giải:  2 Megapixel (2688x1520), Cảm biến 1/3" Progressive CMOS
■ Ống kính  2.8 - 12mm.  Điều khiển tiêu cự  Ống kính tự động qua phần mềm hoặc điện thoại . Độ nhạy sáng cao: 0.01 Lux@F1.2 ;  0 Lux với IR. Tính năng hồng ngoại thông minh, tầm xa hồng ngoại nhìn đêm: 30m
■ Kết nối mạng có dây RJ45. Chống nhiễu kỹ thật số 3D DNR, Chống ngược sáng thực WDR 120 dB , Cắt lọc hồng ngoại ICR .  Chức năng bù ngược sáng BLC. Tự chuyển chế độ ngày/đêm. Tiêu chuẩn ngoài trời: IP66.
■ Có khe cắm thẻ nhớ MicroSD, hỗ trợ thẻ tối đa 64GB  Hỗ trợ Chuẩn kết nối ONVIF.  Nguồn cấp 12V DC hoặc PoE (802.3af) . ■  Dải nhiệt hoạt động rộng :( -30°~60°) 
■ Hỗ trợ Online 6 user max , IVMS-4500 mobile software. Tính năng thông minh mới : Phát hiện xâm nhập khu vực cấm hay vượt Hàng rào ảo.  Miễn phí 1 host chính hãng trọn đời sản phẩm. .Tặng Adaptor 12V chính hãng. Thêm tính năng Điều khiển tiêu cự  Ống kính tự động qua phần mềm hoặc điện thoại ( Motorized lens )</t>
  </si>
  <si>
    <t xml:space="preserve">Camera IP bí mật 1MP.   
Ống kính Pinhole   Độ phân giải:  1 Megapixel ( 1280 x 720p ) , 1/4" Progressive Scan CMOS, ống kính điểm 3.2mm (Pinhole len), góc nhìn ngang 65 độ. Độ nhạy sáng  0.01Lux. chống ngược sáng thực  ( WDR-100 dB), chống nhiễu 3D-DNR. Kích thước nhỏ gọn Cao X Rộng X Dày: 37.33 × 41.43 × 24.3 (mm).   Hỗ trợ Chuẩn kết nối ONVIF.  Nguồn cấp 12V DC ■ Hỗ trợ Online 6 user max , IVMS-4500 mobile software.  Miễn phí 1 host chính hãng trọn đời sản phẩm. Tặng Adaptor 12V chính hãng. </t>
  </si>
  <si>
    <t xml:space="preserve">Camera IP  thân (Ultra Low-light) , độ nhạy sáng cực kỳ cao, nhìn  đêm rất tốt
■ Độ phân giải:  2 Megapixel (1920 x 1080p )  up to 60fps, Cảm biến: 1/1.8" Progressive Scan CMOS
■ Ống kính Vari-focal 3.8 - 16mm Auto iris. Độ nhạy sáng cao: Color: 0.001Lux@F1.2, B/W: 0.00011Lux@F1.2;  
■ Kết nối mạng có dây RJ45. Chống nhiễu kỹ thật số 3D DNR, Chống ngược sáng thực WDR 120 dB, Cắt lọc hồng ngoại ICR .  Chức năng bù ngược sáng BLC. Tự chuyển chế độ ngày/đêm. Tăng độ phân giải khu vực quan trọng (ROI encoding).  
■ Hỗ trợ Chuẩn kết nối ONVIF.  Có khe cắm thẻ nhớ MicroSD, hỗ trợ thẻ tối đa 128GB. Truyền Audio 2 chiều, Có cổng Audio IN/OUT, Cổng Báo động IN/OUTNguồn cấp 24VAC &amp; 12V DC hoặc PoE (802.3af) .                                                             
■ Hỗ trợ Online 10 user max , IVMS-4500 mobile software. Tính năng thông minh mới : Phát hiện xâm nhập khu vực cấm hay vượt Hàng rào ảo. Nhận diện khuân mặt. Miễn phí 1 host chính hãng trọn đời sản phẩm. Tặng Adaptor 12V chính hãng. </t>
  </si>
  <si>
    <t>Camera IP thông minh, đếm người vào ra chuyên dụng
■ Độ phân giải: 1.3 Megapixel . Cảm biến: 1/3" Progressive Scan CMOS
■ Độ nhạy sáng cao:Color: 0.01lux, B/W: 0.001lux, 0 lux with IR. Ống kính 2.1mm@F2.2 góc đứng 115°( horizontal). Chống ngược sáng thực 120dB( WDR), chống sương mù, BLC                      ■ Hỗ trợ Chuẩn kết nối ONVIF.  Có khe cắm thẻ nhớ MicroSD, hỗ trợ thẻ tối đa 128GB. Có cổng Audio IN/OUT, Cổng Báo động IN/OUTNguồn cấp 12V DC 
■ Hỗ trợ Online 10 user max , IVMS-4500 mobile software. Hiển thị thông tin số lượng người vào ra trực tiếp trên video. Xuất báo cáo theo thời gian. Chế độ mã hóa thông minh. Tính năng thông minh phát hiện xâm nhập, ổn định hình ảnh EIS. Nguồn 12VDC hoặc PoE.  Tặng Adaptor 12V chính hãng</t>
  </si>
  <si>
    <t>01 Camera toàn cảnh
1 ống kính 1/2.8" progressive scan CMOS
Độ phân giải  1920×1080 @30fps
Góc nhìn ngang : 130°
Độ nhạy sáng : Màu: 0.01 Lux@(F1.6, AGC ON), Đen trắng : 0.05 Lux@(F1.6, AGC ON), 0 Lux khi bật hồng ngoại
Tầm xa hồng ngoại : 20m
Camera PTZ
1/2.8" progressive scan CMOS
Độ phân giải 1920×1080 @30fps
Góc nhìn ngang : 119°, Góc nhìn dọc : 61°
Zoom quang 4× , Zoom số 16× 
Độ nhạy sáng : Màu: 0.01 Lux@(F1.6, AGC ON), B/W: 0.05 Lux@(F1.6, AGC ON), 0 Lux khi bật hồng ngoại
Nguồn 12V/PoE</t>
  </si>
  <si>
    <t>03 Camera toàn cảnh
 3 ống kính 1/2.8" progressive scan CMOS
Độ phân giải  3×1920×1080 @30fps
Góc nhìn ngang : 130°
Độ nhạy sáng : Màu: 0.01 Lux@(F1.6, AGC ON), Đen trắng : 0.05 Lux@(F1.6, AGC ON), 0 Lux khi bật hồng ngoại
Tầm xa hồng ngoại : 20m
Camera PTZ
1/2.8" progressive scan CMOS
Độ phân giải 1920×1080 @30fps
Góc nhìn ngang : 119°, Góc nhìn dọc : 61°
Zoom quang 4× , Zoom số 16× 
Độ nhạy sáng : Màu: 0.01 Lux@(F1.6, AGC ON), B/W: 0.05 Lux@(F1.6, AGC ON), 0 Lux khi bật hồng ngoại
Nguồn 12V/PoE</t>
  </si>
  <si>
    <t xml:space="preserve">Camera IP Speed Dome quay quét 2MP trong nhà 
• Cảm biến CMOS 1/2.8” 
• Zoom quang 15X ; Zoom số 16X
• Độ nhạy sáng: 0.05lux
• Chuẩn nén H.265+
• 3DWDR, 3D DNR, HLC, BLC
• Điều khiển PTZ qua cáp đồng trục
• Tích hợp tính năng chống sét TVS 4000V
• 12 VDC &amp; PoE+
• Φ165 mm ×179.5 mm
- Nguồn 12 VDC &amp; PoE+ (802.3at, class4)
- Kích thước: Φ165 mm × 168 mm, Φ165 mm ×179.5 mm 
</t>
  </si>
  <si>
    <t>Camera IP Speed Dome 2MP ( quay quét, trong nhà ), chuẩn nén H.264
■ Độ phân giải:  2.0 Megapixel ( 1920 x 1080p ) , Cảm biến: 1/2.8" Progressive Scan CMOS
■ Độ nhạy sáng cao: 0.05 Lux@F1.6 ; Ống kính Zoom quang 20X  (4.7-94mm), Zoom số 16X.  Góc quay Pan: 360°, Tilt: 0° ~ 90°
■ Kết nối có dây RJ45.  Truyền Audio , Tích hợp cổng cắm Audio in/out.  Tích hợp 1 cổng báo động Alarm in/out.  Có khe cắm thẻ nhớ MicroSD, hỗ trợ thẻ tối đa 128GB. Hỗ trợ Chuẩn kết nối ONVIF.  Nguồn cấp 24V AC đi kèm  hoặc PoE (802.3af) .
■ Chống nhiễu kỹ thật số 3D DNR, Chống ngược sáng Digital WDR. chức năng bù ngược sáng (BLC). Chống sương mù (Smart defog), che vùng riêng tư (Privacy Masking), Tăng độ phân giải khu vực quan trọng (ROI encoding).. Tích hợp tính năng chống sét TVS 3000V
■ Hỗ trợ Online 20 user max , IVMS-4500 mobile software. Miễn phí 1 host chính hãng trọn đời sản phẩm. Điều khiển PAN/TIL/ZOOM qua chuột, phần mềm hoặc bằng  bàn điều khiển network ( DS-1100 KI). Qua đầu ghi dùng bàn điều khiển DS-1005KI.  Lưu ý : không hỗ trợ cổng RS485</t>
  </si>
  <si>
    <t xml:space="preserve">Camera IP speed dome hồng ngoại HD 2 MP, zoom xoay 4 chiều, ống kính 4.7-94mm, zoom quang học 20X.
Độ nhạy sáng:Color: 0.05 Lux @ (F1.6, AGC ON) B/W: 0.01 Lux @ (F1.6, AGC ON) 0 Lux with IR. Chống ánh sáng ngược cực tốt, công nghệ giảm nhòe kỹ thuật số 3D, Công nghệ nén hình H.264, họat động tuyệt vời ở ánh sáng thấp. Tích hợp chuẩn ONVIF/PSIA.
Hỗ trợ thẻ nhớ 128GB. 1 audio input and 1 audio output.
Hồng ngoại ban đêm: 50m.
Hổ trợ ghi nhớ 256 vị trí định sẵn, tốc độ quay 0.10-3000/s, nhận dạng chuyển động, gởi cảnh báo qua email, có khả năng chống sét và sốc điện, nhiệt độ môi trường hoạt động  -30 ~ 650C, Nguồn 12VDC/PoE.   </t>
  </si>
  <si>
    <t>Camera IP Speed Dome hồng ngoại, 2MP ( quay quét), chuẩn nén H264, có hỗ trợ H265+
■ Độ phân giải:  2.0 Megapixel ( 1920 x 1080p ) , Cảm biến: 1/2.8" Progressive Scan CMOS
■ Độ nhạy sáng cao: 0.02 Lux@F1.5, 0 Lux IR ON ; Tầm xa hồng ngoại 150m. Ống kính Zoom quang 20X  (4.7-94mm), Zoom số 16X.  Góc quay Pan: 360°, Tilt: -15° ~ 90°
■ Kết nối có dây RJ45. Cổng Video BNC 1;  Truyền Audio , Tích hợp cổng cắm Audio in/out.  Tích hợp  cổng báo động Alarm in 2/out 1.  Có khe cắm thẻ nhớ MicroSD, hỗ trợ thẻ tối đa 128GB. Hỗ trợ Chuẩn kết nối ONVIF.  Nguồn cấp 24V AC đi kèm  hoặc Hi-PoE.
■ Tiêu chuẩn ngoài trời IP66. Chống nhiễu kỹ thật số 3D DNR, Chống ngược sáng Digital WDR. chức năng bù ngược sáng (BLC).  Cắt lọc hồng ngoại ICR. Chống sương mù (Smart defog), che vùng riêng tư (Privacy Masking), Tăng độ phân giải khu vực quan trọng (ROI encoding).. Tích hợp tính năng chống sét TVS 4000V. Chưa kèm chân đế.
■ Hỗ trợ Online 20 user max , IVMS-4500 mobile software. Miễn phí 1 host chính hãng trọn đời sản phẩm. Điều khiển PAN/TIL/ZOOM qua chuột, phần mềm hoặc bằng  bàn điều khiển network ( DS-1100 KI). Qua đầu ghi dùng bàn điều khiển DS-1005KI.  Lưu ý : không hỗ trợ cổng RS485        ■ Chưa có chân đế nếu lấy chân đế DS 1602ZJ cộng thêm:  640.000 đồng</t>
  </si>
  <si>
    <t xml:space="preserve">Camera IP Speed Dome hồng ngoại 1.3 MP ( quay quét) 7inch, chuẩn nén H.264
■ Độ phân giải:  1.3 Megapixel (1080x960)  , Cảm biến: 1/3" Progressive Scan CMOS
■ Độ nhạy sáng: Color 0.05lux/F1.6, B/W:0.01lux/F1.6 ; Tầm xa hồng ngoại 150m. Ống kính Zoom quang 20X  (4.7-94mm), Zoom số 16X.  Góc quay: Pan Speed: 0.1° -160°/s; Pan Range: 360°, Tilt Speed: 0.1° -120°/s; Tilt Range: -15°-90° (Auto Flip )
■ Kết nối có dây RJ45, Tích hợp cổng cắm Audio 1 in/1 out.  Tích hợp  cổng báo động Alarm in 2/out 1.  Có khe cắm thẻ nhớ MicroSD, hỗ trợ thẻ tối đa 128GB. Hỗ trợ Chuẩn kết nối ONVIF.  Nguồn cấp 24V AC đi kèm  hoặc Hi-PoE.
■ Tiêu chuẩn ngoài trời IP66. Tích hợp tính năng chống sét TVS 4000V Chống nhiễu kỹ thật số 3D DNR, Chống ngược sáng Digital WDR. chức năng bù ngược sáng (BLC).  Cắt lọc hồng ngoại ICR. Chống sương mù (Smart defog), che vùng riêng tư (Privacy Masking).
■ Hỗ trợ Online 20 user max , IVMS-4500 mobile software. Miễn phí 1 host chính hãng trọn đời sản phẩm. Hỗ trợ Cloud P2P. Điều khiển PAN/TIL/ZOOM qua chuột, phần mềm hoặc bằng  bàn điều khiển network ( DS-1100 KI). Qua đầu ghi dùng bàn điều khiển DS-1005KI.  Lưu ý : không hỗ trợ cổng RS485   Chân đế DS-1602ZJ. </t>
  </si>
  <si>
    <t xml:space="preserve">Camera IP Speed Dome hồng ngoại, 2 MP ( quay quét) 7 icnh , chuẩn nén H.264
■ Độ phân giải:  2 Megapixel ( 1920 x 1080p ) , Cảm biến: 1/2.8" Progressive Scan CMOS
■ Độ nhạy sáng: Color 0.05lux/F1.6, B/W:0.01lux/F1.6 ; Tầm xa hồng ngoại 150m. Ống kính Zoom quang 20X  (5.2-104.0mm), Zoom số 16X.  Góc quay: Pan Speed: 0.1° -160°/s; Pan Range: 360°, Tilt Speed: 0.1° -120°/s; Tilt Range: -15°-90° (Auto Flip )
■ Kết nối có dây RJ45, Tích hợp cổng cắm Audio 1 in/1 out.  Tích hợp  cổng báo động Alarm in 2/out 1.  Có khe cắm thẻ nhớ MicroSD, hỗ trợ thẻ tối đa 128GB. Hỗ trợ Chuẩn kết nối ONVIF.  Nguồn cấp 24V AC đi kèm  hoặc Hi-PoE.
■ Tiêu chuẩn ngoài trời IP66. Tích hợp tính năng chống sét TVS 4000V Chống nhiễu kỹ thật số 3D DNR, Chống ngược sáng Digital WDR. chức năng bù ngược sáng (BLC).  Cắt lọc hồng ngoại ICR. Chống sương mù (Smart defog), che vùng riêng tư (Privacy Masking).
■ Hỗ trợ Online 20 user max , IVMS-4500 mobile software. Miễn phí 1 host chính hãng trọn đời sản phẩm. Hỗ trợ Cloud P2P. Điều khiển PAN/TIL/ZOOM qua chuột, phần mềm hoặc bằng  bàn điều khiển network ( DS-1100 KI). Qua đầu ghi dùng bàn điều khiển DS-1005KI.  Lưu ý : không hỗ trợ cổng RS485   Chân đế DS-1602ZJ. </t>
  </si>
  <si>
    <t>Camera 2MP IR Speed Dome Hồng ngoại 200m( Tích hợp tính năng thông minh)
■ Độ phân giải: 2 Megapixel. Cảm biến: 1/1.9’’ Progressive Scan CMOS
■ Độ nhạy sáng cao: Color : 0.0002 lux F1.5, B/W : 0.0002 lux F1.5,0 lux with IR. Ống kính Zoom quang 23X  (5.9-135.7mm). Zoom số 16X. 1 ngõ vào và 1 ngõ ra audio,1 ngõ ra BNC. 7 cổng vào và 2 cổng ra báo động.Tự chuyển chế độ ngày/đêm. 
■ Tầm xa hồng ngoại nhìn đêm: 200m. Có khe cắm thẻ nhớ. hỗ trợ dung lượng tối đa 64GB. Tiêu chuẩn ngoài trời IP66. Tính năng thông minh : Tự động bắt theo chuyển động của đối tượng quan sát ( Smart Tracking). 
■ Chụp ảnh độ phân giải cao thông tin quan trọng như biển số xe, khuôn mặt người (Smart Detection). Chống ngược sáng kỹ thuật số DWDR. Chống nhiễu kỹ thuật số DNR. Hồng ngoại thông minh, tự động lấy nét. Cắt lọc hồng ngoại ICR, Chống sương mù Smart defog, Ổn định hình ảnh EIS, ROI.
■ Hỗ trợ chức năng: Power Loss Recovery. Chức năng bù ngược sáng BLC , HLC.  Kết nối RS485: HIKVISION,Pelco-P,Pelco-D,self-adaptive. Tích hợp tính năng chống sét. Nguồn cấp 24V DC. Lắp đặt trong nhà hoặc ngoài trời. Điều khiển PAN/TIL/ZOOM qua chuột, phần mềm hoặc bằng  bàn điều khiển network (DS-1005KI, DS-1100 KI). Có hỗ trợ cổng RS485 nên có thể dùng bàn điều khiển DS-1003KI.
■ Chưa có chân đế nếu lấy chân đế DS 1602 ZJ cộng thêm:  640.000 đồng</t>
  </si>
  <si>
    <t>Camera IP Speed Dome hồng ngoại, 3 MP ( quay quét), ( Tích hợp tính năng thông minh)
■ Độ phân giải:  3 Megapixel ( 1920 x 1080p ) , Cảm biến: 1/3" Progressive Scan CMOS
■ Độ nhạy sáng cao: 0.05 Lux@F1.4, 0 Lux IR ON ; Tầm xa hồng ngoại 200m. Ống kính Zoom quang 36X  (4.7-94mm), Zoom số 16X.  Góc quay Pan: 360°, Tilt: -15° ~ 90°
■ Kết nối có dây RJ45. Cổng Video BNC 1;  Truyền Audio , Tích hợp cổng cắm Audio in/out.  Tích hợp  cổng báo động Alarm in 2/out 1.  Có khe cắm thẻ nhớ MicroSD, hỗ trợ thẻ tối đa 128GB. Hỗ trợ Chuẩn kết nối ONVIF.  Nguồn cấp 24V AC đi kèm  hoặc Hi-PoE(với - model DS-2DE7184-AE)
■ Tiêu chuẩn ngoài trời IP66. Chống nhiễu kỹ thật số 3D DNR, Chống ngược sáng Digital WDR. chức năng bù ngược sáng (BLC).  Cắt lọc hồng ngoại ICR. Chống ngược sáng cực mạnh 120dB. Chống sương mù (Smart defog), che vùng riêng tư (Privacy Masking), theo dõi thông minh, phát hiện thông minh. Tích hợp tính năng chống sét TVS 3000V. Chưa kèm chân đế.
■ Hỗ trợ Online 20 user max , IVMS-4500 mobile software. Miễn phí 1 host chính hãng trọn đời sản phẩm. Điều khiển PAN/TIL/ZOOM qua chuột, phần mềm hoặc bằng  bàn điều khiển network ( DS-1100 KI). Qua đầu ghi dùng bàn điều khiển DS-1005KI.  Lưu ý : không hỗ trợ cổng RS485    ■ Chưa có chân đế nếu lấy chân đế DS 1602ZJ cộng thêm:  640.000 đồng</t>
  </si>
  <si>
    <t xml:space="preserve">Đầu ghi hình camera IP  4 /8/16/32 kênh
■ Chuẩn nén video H.264/MPEG-4. 
■ Cổng ra HDMI và VGA với độ phân giải 1920X1080P. Hai luồng dữ liệu độc lập Dual Stream cho phép đặt ở chế độ ghi tại chỗ và xem qua mạng thông số tối ưu nhất              
■ Xem lại đồng thời 4/8/16 kênh. 4 kênh video/1 kênh audio .1 đầu ra VGA, 1 đầu ra HDMI, 1 đầu ra audio .         
■ Khả năng gán được số lượng camera IP: DS-7604NI-E1/7608NI E1 là 4/8 CH 2MP hoặc 4 CH 3MP ( Bitrate 3074K) . DS-7608NI-E2 là 8CH 3MP hoặc 8 CH 1080P  ( Bitrate 3074K). DS-7616NI-E2 là 16CH 1080P hoặc 16CH 3MP  ( Bitrate 3074K).
■ Hai cổng USB2.0. Độ phân giải xem lại : 5MP/3MP/1080P/UXGA/720P/VGA/4CIF
   /DCIF /2CIF /CIF /QCIF . Hỗ trợ 1 ổ HDD  với đầu ghi E1, dung lượng tối đa 6TB.   Hỗ trợ 2 ổ HDD dung lượng tối đa mỗi ổ 6TB với đầu ghi E2
■ Kèm chuột. Miễn phí 1 host chính hãng trọn đời sản phẩm.    * Hot Hot : Hỗ trợ xem đồng thời tối đa 128 kênh ( Rất lớn - Đáp ứng tốt cho Trường mầm non).                                                                                                                 </t>
  </si>
  <si>
    <t>Đầu ghi hình IP camera 16 kênh
■ Chuẩn nén video H.264/MPEG-4. Độ phân giải ghi rất cao lên tới 6 Megapixels (2560×1920)
■ Cổng ra HDMI và VGA với độ phân giải 1920X1080P. 16 cổng vào và 4 cổng ra báo động . Xem lại đồng thời 16 kênh. Hai luồng dữ liệu độc lập Dual Stream(Cho phép đặt ở chế độ ghi tại chỗ và xem qua mạng thông số tối ưu nhất ). 16 kênh video/1 kênh audio . 1 đầu ra VGA, 1 đầu ra HDMI.
■ 3 cổng USB2.0. Độ phân giải ghi/ xem lại: 6MP/5MP/3MP/1080P/UXGA/720P/VGA/4CIF . Hỗ trợ 4 ổ HDD dung lượng tối đa mỗi ổ 6TB . Kèm chuột và điều khiển từ xa.  Hỗ trợ xem đồng thời tối đa 128 kênh
 Miễn phí 1 host chính hãng trọn đời sản phẩm.</t>
  </si>
  <si>
    <t>Đầu ghi hình IP camera 32 kênh
■ Chuẩn nén video H.264/MPEG-4. Độ phân giải ghi rất cao lên tới 6 Megapixels (2560×1920)
■ Cổng ra HDMI và VGA với độ phân giải 1920X1080P. 16 cổng vào và 4 cổng ra báo động . Xem lại đồng thời 16 kênh. Hai luồng dữ liệu độc lập Dual Stream(Cho phép đặt ở chế độ ghi tại chỗ và xem qua mạng thông số tối ưu nhất ). 32 kênh video/1 kênh audio . 1 đầu ra VGA, 1 đầu ra HDMI.
■ 3 cổng USB2.0. Độ phân giải ghi / xem lại: 6MP/5MP/3MP/1080P/UXGA/720P/VGA/4CIF . Hỗ trợ 4 ổ HDD dung lượng tối đa mỗi ổ 6TB. Kèm chuột và điều khiển từ xa. Hỗ trợ xem đồng thời tối đa 128 kênh
 Miễn phí 1 host chính hãng trọn đời sản phẩm.</t>
  </si>
  <si>
    <t xml:space="preserve">Đầu ghi hình camera IP 16/32 kênh
■ Chuẩn nén video H.265/H.265+/H.264/H.264+/MPEG4
■ Cổng ra HDMI với độ phân giải  4K (3840 × 2160)/30Hz, 2K (2560 × 1440)/60Hz và VGA với độ phân giải 1920 × 1080/60Hz. Hai luồng dữ liệu độc lập Dual Stream cho phép đặt ở chế độ ghi tại chỗ và xem qua mạng thông số tối ưu nhất              
■ Xem lại đồng thời 8/16/16 kênh..1 đầu ra VGA, 1 đầu ra HDMI, 1 cổng input/output audio,  Alarm in/out 16/4 .  
■ Khả năng gán được số lượng camera IP: DS-7708NI-K4/DS-7716NI-K4/DS-7732NI-K4 lần lượt là 8/16/32 camera IP. Hỗ trợ xem trực tiếp, xem lại, lưu trữ với camera độ phân giải lên đến 8MP, Khả năng hiển thị 2 kênh 4K/ hoặc 8 kênh 1080P trên màn hình trực tiếp.
■ Hai cổng USB2.0; Một cổng USB 3.0; 1 RS-485, 1 RS-232, 1 cổng keyboard. Độ phân giải xem lại: 8MP/6MP/5MP/4MP/3MP/1080p/UXGA/720p/VGA/4CIF/DCIF/2CIF/CIF/QCIF
 Hỗ trợ 4 ổ HDD với đầu ghi K4, dung lượng tối đa mỗi ổ 6TB.
■ Kèm chuột. Miễn phí 1 host chính hãng trọn đời sản phẩm. HIK Cloud P2P.   * Hot Hot : Hỗ trợ xem đồng thời tối đa 128 kênh ( Rất lớn - Đáp ứng tốt cho Trường mầm non).                                                                                                                 </t>
  </si>
  <si>
    <t xml:space="preserve">Đầu ghi hình IP Camera 16 kênh
■ Chuẩn nén video H.265/ H.264+/MPEG4. Độ phân giải ghi rất cao lên tới 12 Megapixels  Cổng ra HDMI 4K và 1 VGA với độ phân giải 1920X1080P. Dễ dàng thay đổi ở cứng. Hai luồng dữ liệu độc lập Dual Stream cho phép đặt ở chế độ ghi tại chỗ và xem qua mạng thông số tối ưu nhất . 16 cổng vào và 4 cổng ra báo động . Xem lại đồng thời 16 kênh. Tối đa kết nối 16 Camera IP với băng thông đầu vào 160MB.  Hỗ trợ chuẩn nén H.265 tiết kiệm 50%-70% dung lượng lưu trữ so với H.264.  Hỗ trợ công nghệ sao lưu chống mất dữ liệu ANR khi tạm thời mất kết nối với camera. 2 audio out. 2 cổng cáp mạng 10/100/1000MB, 16 cổng báo động vào, 4 cổng ra.  1 Cổng tiếng vào, 1 cổng ra.1 USB 3.0, 2 USB 2.0, 1 cổng eSATA.  1 RS-232, 1 RS-485 for PTZ control, 1 RS-485 for keyboard.  Hỗ trợ dùng camera của hãng thứ 3 ( ONVIF). Độ phân giải ghi/ xem lại: 12MP/8MP/6MP/5MP/4MP/3MP/1080P/UXGA/720P/VGA/4CIF/DCIF/2CIF
■ Hỗ trợ 4 ổ HDD dung lượng tối đa mỗi ổ 6TB.  Hỗ trợ xem đồng thời tối đa 128 kênh. Hỗ trợ đánh dấu đoạn Video ( TAG VIDEO), hỗ trợ tìm và xem lại các đoạn đánh dấu, hỗ trợ ZOOM kỹ thuật số khi đang xem lại đoạn VIDEO, hỗ trợ chụp ảnh khi đang xem lại.
■ Kèm chuột và điều khiển từ xa. Miễn phí 1 host chính hãng trọn đời sản phẩm.
</t>
  </si>
  <si>
    <t>Đầu ghi hình IP camera 32 kênh.
■ Chuẩn nén video H.265/ H.264/MPEG-4. Độ phân giải ghi rất cao lên tới 12 Megapixels  Cổng ra HDMI 4K và VGA với độ phân giải 2K. Dễ dàng thay đổi ở cứng. Hai luồng dữ liệu độc lập Dual Stream cho phép đặt ở chế độ ghi tại chỗ và xem qua mạng thông số tối ưu nhất . 16 cổng vào và 4 cổng ra báo động . Xem lại đồng thời 16 kênh. 32kênh video/1 kênh audio in. 2 audio out. 2 đầu ra VGA, 2 đầu ra HDMI. 2 cổng LAN, 2 cổng USB2.0, 1 cổng eSATA.  1 RS-232, 1 RS-485 for PTZ control, 1 RS-485 for keyboard. Độ phân giải ghi/ xem lại: 12MP/8MP/6MP/5MP/3MP/1080P/UXGA/720P/VGA/4CIF
■ Hỗ trợ 4 ổ HDD dung lượng tối đa mỗi ổ 6TB. Hỗ trợ xem đồng thời tối đa 128 kênh. Hỗ trợ đánh dấu đoạn Video ( TAG VIDEO), hỗ trợ tìm và xem lại các đoạn đánh dấu, hỗ trợ ZOOM kỹ thuật số khi đang xem lại đoạn VIDEO, hỗ trợ chụp ảnh khi đang xem lại.
■ Kèm chuột và điều khiển từ xa. Miễn phí 1 host chính hãng trọn đời sản phẩm.</t>
  </si>
  <si>
    <t>Đầu ghi hình IP camera 32 kênh.
■ Chuẩn nén video H.265/ H.264/MPEG-4. Độ phân giải ghi rất cao lên tới 12 Megapixels  Cổng ra HDMI 4K và VGA với độ phân giải 2K. Dễ dàng thay đổi ở cứng. Hai luồng dữ liệu độc lập Dual Stream cho phép đặt ở chế độ ghi tại chỗ và xem qua mạng thông số tối ưu nhất . 16 cổng vào và 4 cổng ra báo động . Xem lại đồng thời 16 kênh. 32kênh video/1 kênh audio in. 2 audio out. 2 đầu ra VGA, 2 đầu ra HDMI. 2 cổng LAN, 2 cổng USB2.0, 1 cổng eSATA.  1 RS-232, 1 RS-485 for PTZ control, 1 RS-485 for keyboard. Độ phân giải ghi/ xem lại: 12MP/8MP/6MP/5MP/3MP/1080P/UXGA/720P/VGA/4CIF
■ Hỗ trợ 8 ổ HDD dung lượng tối đa mỗi ổ 6TB. Hỗ trợ RAID 0,1,5,6,10.  Hỗ trợ xem đồng thời tối đa 128 kênh. Hỗ trợ đánh dấu đoạn Video ( TAG VIDEO), hỗ trợ tìm và xem lại các đoạn đánh dấu, hỗ trợ ZOOM kỹ thuật số khi đang xem lại đoạn VIDEO, hỗ trợ chụp ảnh khi đang xem lại.
■ Kèm chuột và điều khiển từ xa. Miễn phí 1 host chính hãng trọn đời sản phẩm.</t>
  </si>
  <si>
    <t>Đầu ghi hình IP camera 64 kênh.
■ Chuẩn nén video H.265/H.264/MPEG-4. Độ phân giải ghi rất cao lên tới 12 Megapixels. Cổng ra HDMI và VGA với độ phân giải 4K. Dễ dàng thay đổi ở cứng. Hai luồng dữ liệu độc lập Dual Stream cho phép đặt ở chế độ ghi tại chỗ và xem qua mạng thông số tối ưu nhất . 16 cổng vào và 4 cổng ra báo động . Xem lại đồng thời 16 kênh. 64 kênh video/1 kênh audio in. 2 audio out. 2 đầu ra VGA, 2 đầu ra HDMI, . 2 cổng LAN, 2 cổng USB2.0, 1 cổng eSATA.  1 RS-232, 1 RS-485 for PTZ control, 1 RS-485 for keyboard. Độ phân giải ghi/xem lại: 12MP/10MP/8MP/6MP/5MP/3MP/1080P/UXGA/720P/VGA/4CIF
■ Hỗ trợ 8 ổ HDD dung lượng tối đa mỗi ổ 6TB. Hỗ trợ RAID 0,1,5,6,10. Hỗ trợ xem đồng thời tối đa 128 kênh. Hỗ trợ đánh dấu đoạn Video ( TAG VIDEO), hỗ trợ tìm và xem lại các đoạn đánh dấu, hỗ trợ ZOOM kỹ thuật số khi đang xem lại đoạn VIDEO, hỗ trợ chụp ảnh khi đang xem lại.
■ Kèm chuột và điều khiển từ xa. Miễn phí 1 host chính hãng trọn đời sản phẩm.</t>
  </si>
  <si>
    <t>Đầu ghi hình IP camera 32 kênh.
Độ phân giải ghi rất cao lên tới 12 Megapixels. 2 Cổng ra HDMI và 1 VGA với độ phân giải 1920X1080P. 1 màn hình cảm ứng 7" LDC (Touch screen). Tối đa kết nối 32 Camera IP với băng thông đầu vào 400 MB. Tối đa 16 ổ cứng, mỗi ổ tối đa 4TB. Hỗ trợ công nghệ sao lưu chống mất dữ liệu khi ổ cứng hỏng : RAID 0,1,5,10. Hỗ trợ rút nóng ổ cứng, dễ dàng thay đổi ở cứng.  4 cổng cáp quang 1000MB, 4 cổng LAN 1000MB. 16 cổng báo động vào, 8 cổng ra.  1 Cổng tiếng vào, 1 cổng ra. 1 Cổng eSATA, 2 USB 3.0, 2 USB 2.0. Cổng Serial cho RS485, RS232 và Keyboard. Hỗ trợ dùng camera của hãng thứ 3 ( ONVIF).</t>
  </si>
  <si>
    <t>Đầu ghi hình IP camera 64 kênh.
Độ phân giải ghi rất cao lên tới 12 Megapixels. 2 Cổng ra HDMI và 1 VGA với độ phân giải 1920X1080P. 1 màn hình cảm ứng 7" LDC (Touch screen). Tối đa kết nối 64 Camera IP với băng thông đầu vào 400 MB. Tối đa 16 ổ cứng, mỗi ổ tối đa 4TB. Hỗ trợ công nghệ sao lưu chống mất dữ liệu khi ổ cứng hỏng : RAID 0,1,5,10. Hỗ trợ rút nóng ổ cứng, dễ dàng thay đổi ở cứng.  4 cổng cáp quang 1000MB, 4 cổng LAN 1000MB. 16 cổng báo động vào, 8 cổng ra.  1 Cổng tiếng vào, 1 cổng ra. 1 Cổng eSATA, 2 USB 3.0, 2 USB 2.0. Cổng Serial cho RS485, RS232 và Keyboard. Hỗ trợ dùng camera của hãng thứ 3 ( ONVIF).</t>
  </si>
  <si>
    <t>Đầu ghi hình IP camera 128 kênh.
Độ phân giải ghi rất cao lên tới 12 Megapixels. 2 Cổng ra HDMI và 1 VGA với độ phân giải 1920X1080P. 1 màn hình cảm ứng 7" LDC (Touch screen). Tối đa kết nối 128 Camera IP với băng thông đầu vào 400 MB. Tối đa 16 ổ cứng, mỗi ổ tối đa 4TB. Hỗ trợ công nghệ sao lưu chống mất dữ liệu khi ổ cứng hỏng : RAID 0,1,5,10. Hỗ trợ rút nóng ổ cứng, dễ dàng thay đổi ở cứng.  4 cổng cáp quang 1000MB, 4 cổng LAN 1000MB. 16 cổng báo động vào, 8 cổng ra.  1 Cổng tiếng vào, 1 cổng ra. 1 Cổng eSATA, 2 USB 3.0, 2 USB 2.0. Cổng Serial cho RS485, RS232 và Keyboard. Hỗ trợ dùng camera của hãng thứ 3 ( ONVIF).</t>
  </si>
  <si>
    <t>Đầu ghi hình IP camera 256 kênh.
Độ phân giải ghi rất cao lên tới 12 Megapixels. 2 Cổng ra HDMI và 1 VGA với độ phân giải 1920X1080P. 1 màn hình cảm ứng 7" LDC (Touch screen). Tối đa kết nối 256 Camera IP với băng thông đầu vào 600 MB. Tối đa 16 ổ cứng, mỗi ổ tối đa 4TB. Hỗ trợ công nghệ sao lưu chống mất dữ liệu khi ổ cứng hỏng : RAID 0,1,5,10. Hỗ trợ rút nóng ổ cứng, dễ dàng thay đổi ở cứng.  4 cổng cáp quang 1000MB, 4 cổng LAN 1000MB. 16 cổng báo động vào, 8 cổng ra.  1 Cổng tiếng vào, 1 cổng ra. 1 Cổng eSATA, 2 USB 3.0, 2 USB 2.0. Cổng Serial cho RS485, RS232 và Keyboard. Hỗ trợ dùng camera của hãng thứ 3 ( ONVIF).</t>
  </si>
  <si>
    <r>
      <rPr>
        <i/>
        <sz val="12"/>
        <rFont val="Times New Roman"/>
        <family val="1"/>
      </rPr>
      <t>Camera HD-TVI  bán cầu hồng ngoại  20m 1 MP</t>
    </r>
    <r>
      <rPr>
        <sz val="12"/>
        <rFont val="Times New Roman"/>
        <family val="1"/>
      </rPr>
      <t>. 
+ Cảm biến: 1/3" Progressive Scan CMOS.
+Độ phân giải: 1 Megapixel / Hồng ngoại: 20m / Độ nhạy sáng 0.1 Lux@F1.2 / Ống kính: 3.6mm 
+ Hỗ trợ: Bù ngược sáng BLC, Giảm nhiễu DNR, Hồng ngoại thông minh, Phát hiện chuyển động (Motion Detection). Dải nhiệt hoạt động rộng (-20°~45°). Màu trắng hình thức trang nhã dễ lắp đặt và điều chỉnh, lắp đặt trong nhà. 
+ Vỏ nhựa, Chưa bao gồm adapter.  - Nguồn vào 12 VDC</t>
    </r>
  </si>
  <si>
    <r>
      <rPr>
        <i/>
        <sz val="12"/>
        <rFont val="Times New Roman"/>
        <family val="1"/>
      </rPr>
      <t xml:space="preserve">Camera HD-TVI  bán cầu ngoài trời hồng ngoại  20m 1 MP. 
</t>
    </r>
    <r>
      <rPr>
        <sz val="12"/>
        <rFont val="Times New Roman"/>
        <family val="1"/>
      </rPr>
      <t>+ Cảm biến: 1/3" Progressive Scan CMOS.
+Độ phân giải: 1 Megapixel / Hồng ngoại: 20m / Độ nhạy sáng 0.1 Lux@F1.2 / Ống kính: 3.6mm 
+ Hỗ trợ: Bù ngược sáng BLC, Giảm nhiễu DNR, Hồng ngoại thông minh, Phát hiện chuyển động (Motion Detection) / Tiêu chuẩn ngoài trời IP66 / Dải nhiệt hoạt động rộng (-40°~60°). Màu trắng hình thức trang nhã dễ lắp đặt và điều chỉnh, lắp trong nhà hoặc ngoài trời ( IP66). - Chưa bao gồm adapter.  - Nguồn vào 12 VDC</t>
    </r>
  </si>
  <si>
    <r>
      <rPr>
        <i/>
        <sz val="12"/>
        <rFont val="Times New Roman"/>
        <family val="1"/>
      </rPr>
      <t xml:space="preserve">Camera  HD-TVI  hình trụ hồng ngoại 20m ngoài trời 1 MP.
</t>
    </r>
    <r>
      <rPr>
        <sz val="12"/>
        <rFont val="Times New Roman"/>
        <family val="1"/>
      </rPr>
      <t>+ Cảm biến: 1/3" Progressive Scan CMOS.
+Độ phân giải: 1 Megapixel /Hồng ngoại: 20m / Độ nhạy sáng 0.1 Lux@F1.2. / Ống kính: 3.6mm
+ Hỗ trợ:  Giảm nhiễu DNR, Hồng ngoại thông minh, Phát hiện chuyển động (Motion Detection).   +Tiêu chuẩn ngoài trời IP66. Dải nhiệt hoạt động rộng (-40°~60°). Màu trắng, vỏ nhựa kèm chân đế .- Chưa bao gồm adapter.  Nguồn vào 12 VDC.</t>
    </r>
  </si>
  <si>
    <r>
      <rPr>
        <i/>
        <sz val="12"/>
        <rFont val="Times New Roman"/>
        <family val="1"/>
      </rPr>
      <t xml:space="preserve">Camera  HD-TVI  hình trụ hồng ngoại 20m ngoài trời 1 MP.
</t>
    </r>
    <r>
      <rPr>
        <sz val="12"/>
        <rFont val="Times New Roman"/>
        <family val="1"/>
      </rPr>
      <t>+ Cảm biến: 1/3" Progressive Scan CMOS.
+Độ phân giải: 1 Megapixel /  Hồng ngoại: 20m / Độ nhạy sáng 0.1 Lux@F1.2. /Ống kính: 3.6mm 
+ Hỗ trợ:  Giảm nhiễu DNR, Hồng ngoại thông minh, Phát hiện chuyển động (Motion Detection).   +Tiêu chuẩn ngoài trời IP66. Dải nhiệt hoạt động rộng (-40°~60°). Màu trắng. - Chưa bao gồm adapter. Nguồn vào 12 VDC.</t>
    </r>
  </si>
  <si>
    <r>
      <rPr>
        <i/>
        <sz val="12"/>
        <rFont val="Times New Roman"/>
        <family val="1"/>
      </rPr>
      <t xml:space="preserve">Camera  HD-TVI  bán cầu ngoài trời hồng ngoại 1 MP (hồng ngoại 40m)
</t>
    </r>
    <r>
      <rPr>
        <sz val="12"/>
        <rFont val="Times New Roman"/>
        <family val="1"/>
      </rPr>
      <t>+ Cảm biến: 1/3" Progressive Scan CMOS.
+Độ phân giải: 1 Megapixel. +  Hồng ngoại: 40m.Độ nhạy sáng 0.1 Lux@F1.2. + Ống kính: 3.6mm   (Đặt hàng 2.8mm,6mm, 8mm)
+ Hỗ trợ: Bù ngược sáng BLC, Giảm nhiễu DNR, Hồng ngoại thông minh, Phát hiện chuyển động (Motion Detection).   +Tiêu chuẩn ngoài trời IP66. Dải nhiệt hoạt động rộng (-40°~60°). Màu trắng, - Chưa bao gồm adapter. Nguồn vào 12 VDC..</t>
    </r>
  </si>
  <si>
    <r>
      <rPr>
        <i/>
        <sz val="12"/>
        <rFont val="Times New Roman"/>
        <family val="1"/>
      </rPr>
      <t xml:space="preserve">Camera  HD-TVI  trụ hồng ngoại 40m ngoài trời 1 MP.
</t>
    </r>
    <r>
      <rPr>
        <sz val="12"/>
        <rFont val="Times New Roman"/>
        <family val="1"/>
      </rPr>
      <t>+ Cảm biến: 1/3" Progressive Scan CMOS.
+Độ phân giải: 1 Megapixel. +  Hồng ngoại: 40m.Độ nhạy sáng 0.01 Lux@F1.2. + Ống kính: 3.6mm 
+ Hỗ trợ: Bù ngược sáng BLC, Giảm nhiễu DNR, công nghệ EXIR, Hồng ngoại thông minh, Phát hiện chuyển động (Motion Detection).   +Tiêu chuẩn ngoài trời IP66. Dải nhiệt hoạt động rộng (-40°~60°). Màu trắng, - Chưa bao gồm adapter. Nguồn vào 12 VDC.</t>
    </r>
  </si>
  <si>
    <r>
      <rPr>
        <i/>
        <sz val="12"/>
        <rFont val="Times New Roman"/>
        <family val="1"/>
      </rPr>
      <t xml:space="preserve">Camera  HD-TVI  trụ hồng ngoại 80m ngoài trời 1 MP.
</t>
    </r>
    <r>
      <rPr>
        <sz val="12"/>
        <rFont val="Times New Roman"/>
        <family val="1"/>
      </rPr>
      <t>+ Cảm biến: 1/3" Progressive Scan CMOS.
+Độ phân giải: 1 Megapixel. +  Hồng ngoại: 80m.Độ nhạy sáng 0.01 Lux@F1.2. + Ống kính: 3.6mm 
+ Hỗ trợ: Bù ngược sáng BLC, Giảm nhiễu DNR, công nghệ EXIR, Hồng ngoại thông minh, Phát hiện chuyển động (Motion Detection).   +Tiêu chuẩn ngoài trời IP66. Dải nhiệt hoạt động rộng (-40°~60°). Màu trắng,  - Chưa bao gồm adapter. Nguồn vào 12 VDC.</t>
    </r>
  </si>
  <si>
    <r>
      <rPr>
        <i/>
        <sz val="12"/>
        <rFont val="Times New Roman"/>
        <family val="1"/>
      </rPr>
      <t xml:space="preserve">Camera  HD-TVI bán cầu hồng ngoại 20m trong nhà 2MP. 
</t>
    </r>
    <r>
      <rPr>
        <sz val="12"/>
        <rFont val="Times New Roman"/>
        <family val="1"/>
      </rPr>
      <t xml:space="preserve">+HD1080p, Cảm biến CMOS 2Mp, 24 bóng LEDs, Hồng ngoại 20m, Bán cầu hồng ngoại trong nhà, Cắt lọc hồng ngoại
+Độ nhạy sáng 0.01 Lux/F1.2, 12 VDC, Hồng ngoại thông minh (Smart IR)
+Giảm nhiễu KTS, Ống kính 3.6 (Đặt hàng 6mm). 
+.Nguồn vào 12 VDC. Dải nhiệt hoạt động rộng (-40°~60°). Màu trắng, Vỏ Nhựa, Chưa kèm adaptor. </t>
    </r>
  </si>
  <si>
    <r>
      <rPr>
        <i/>
        <sz val="12"/>
        <rFont val="Times New Roman"/>
        <family val="1"/>
      </rPr>
      <t xml:space="preserve">Camera  HD-TVI  bán cầu hồng ngoại 20m trong nhà 2MP (lõi thép)
</t>
    </r>
    <r>
      <rPr>
        <sz val="12"/>
        <rFont val="Times New Roman"/>
        <family val="1"/>
      </rPr>
      <t xml:space="preserve">+ HD1080p, Cảm biến CMOS 2MP, 24 bóng LEDs, Hồng ngoại 20m, Cắt lọc hồng ngoại
+ Độ nhạy sáng 0.01 Lux/F1.2, nguồn vào 12 VDC, Hồng ngoại thông minh (Smart IR), Giảm nhiễu KTS, Ống kính 3.6 (Đặt hàng 6mm). Chống nước tiêu chuẩn IP66. 
+ Nguồn vào 12 VDC. Dải nhiệt hoạt động rộng (-40°~60°). Màu trắng.  Chưa kèm adaptor. </t>
    </r>
  </si>
  <si>
    <r>
      <rPr>
        <i/>
        <sz val="12"/>
        <rFont val="Times New Roman"/>
        <family val="1"/>
      </rPr>
      <t xml:space="preserve">Camera  HD-TVI  bán cầu hồng ngoại 20m ngoài trời 2 MP.
</t>
    </r>
    <r>
      <rPr>
        <sz val="12"/>
        <rFont val="Times New Roman"/>
        <family val="1"/>
      </rPr>
      <t>+ Cảm biến: 1/3" Progressive Scan CMOS.
+Độ phân giải: 1 Megapixel. +  Hồng ngoại: 40m.Độ nhạy sáng 0.01 Lux@F1.2. + Ống kính: 3.6mm 
+ Hỗ trợ: Bù ngược sáng BLC, Giảm nhiễu DNR, công nghệ EXIR, Hồng ngoại thông minh, Phát hiện chuyển động (Motion Detection).   +Tiêu chuẩn ngoài trời IP66. Dải nhiệt hoạt động rộng (-40°~60°). Màu trắng, - Chưa bao gồm adapter. Nguồn vào 12 VDC.</t>
    </r>
  </si>
  <si>
    <t xml:space="preserve">ĐƠN GIÁ  BÁN </t>
  </si>
  <si>
    <t>VP-224HDI</t>
  </si>
  <si>
    <r>
      <rPr>
        <sz val="15"/>
        <rFont val="Times New Roman"/>
        <family val="1"/>
      </rPr>
      <t>- Độ phân giải: 1.0 Megapixel
- Ngõ ra hình: 50fps@720P - HDTVI
- Ống kính cố định 3,6mm (6, 8, 12mm tùy chọn)
- Hồng ngoại: 6 Array LED.
- Khoảng cách hồng ngoại: 40-50m.
- Đường truyền với tốc độ cao và khoảng cách truyền dài 300-500m
- Độ phân giải HD với độ nét cao
- Hỗ trợ các chức năng : Day/Night (ICR), AWB, AGC, BLC, 3D-DNR, OSD
- Nguồn cung cấp: 12V DC</t>
    </r>
  </si>
  <si>
    <t>VP-225HDI</t>
  </si>
  <si>
    <t>VP-226HDI</t>
  </si>
  <si>
    <r>
      <rPr>
        <sz val="15"/>
        <rFont val="Times New Roman"/>
        <family val="1"/>
      </rPr>
      <t>- Độ phân giải: 1.3 Megapixel
- Ngõ ra hình: 50fps@720P - HDTVI
- Ống kính cố định 3,6mm (6, 8, 12mm tùy chọn)
- Hồng ngoại: 6 Array LED.
- Khoảng cách hồng ngoại: 40-50m.
- Đường truyền với tốc độ cao và khoảng cách truyền dài 300-500m
- Độ phân giải HD với độ nét cao
- Hỗ trợ các chức năng : Day/Night (ICR), AWB, AGC, BLC, 3D-DNR, OSD
- Nguồn cung cấp: 12V DC</t>
    </r>
  </si>
  <si>
    <t>VP-227HDI</t>
  </si>
  <si>
    <r>
      <rPr>
        <sz val="15"/>
        <rFont val="Times New Roman"/>
        <family val="1"/>
      </rPr>
      <t>- 2.0 Megapixel Image Sensor
- Excellent performance, stable quality
- Video output: HD-TVI/ AHD/ HD-CVI/ Analog
- Resolution: Max 50fps@720p (HD-TVI), 25fps@720p (AHD, HD-CVI), 25fps@960H (Analog)
- High speed transmission with distances up to 300-500m
- Day/Night (ICR), AWB, AGC, BLC, 3D-DNR
- IR 6 pcs ARRAY LED. IR distances up to 30-40m
- Optional board lens 3.6mm (6mm, 8mm, 12mm)
- Press Up/Down/Left/Right on the OSD Menu to select camera's working mode as AHD/TVI/CVI/Analog DVRss</t>
    </r>
  </si>
  <si>
    <t>VP-265HDI</t>
  </si>
  <si>
    <r>
      <rPr>
        <sz val="15"/>
        <rFont val="Times New Roman"/>
        <family val="1"/>
      </rPr>
      <t>- Cảm biến ảnh: 1/3" 1.0megapixel CMOS image sensor
- Độ phân giải: 1.0 Megapixel
- Ngõ ra hình: 50fps@720P - HDTVI
- Ống kính cố định 3,6mm (6, 8, 12mm tùy chọn)
- Hồng ngoại: 6 Array LED.
- Khoảng cách hồng ngoại: 40-50m.
- Đường truyền với tốc độ cao và khoảng cách truyền dài 300-500m
- Độ phân giải HD với độ nét cao
- Hỗ trợ các chức năng : Day/Night (ICR), AWB, AGC, BLC, 3D-DNR, OSD
- Nguồn cung cấp: 12V DC</t>
    </r>
  </si>
  <si>
    <t>VP-266HDI</t>
  </si>
  <si>
    <t>VP-267HDI</t>
  </si>
  <si>
    <t>VP-268HDI</t>
  </si>
  <si>
    <t>VP-281HDI</t>
  </si>
  <si>
    <r>
      <rPr>
        <sz val="15"/>
        <rFont val="Times New Roman"/>
        <family val="1"/>
      </rPr>
      <t>- Độ phân giải: 1.0 Megapixel
- Ngõ ra hình: 50fps@720P (HDTVI); 25fps@720P (AHD - HDCVI); 25fps@960H (Analog)
- Ống kính cố định 3,6mm (6, 8, 12mm tùy chọn)
- Hồng ngoại: 3 Array LED.
- Khoảng cách hồng ngoại: 40-50m.
- Đường truyền với tốc độ cao và khoảng cách truyền dài 300-500m
- Độ phân giải HD với độ nét cao
- Hỗ trợ các chức năng : Day/Night (ICR), AWB, AGC, BLC, 3D-DNR, OSD
- Nguồn cung cấp: 12V DC</t>
    </r>
  </si>
  <si>
    <t>VP-291HDI</t>
  </si>
  <si>
    <r>
      <rPr>
        <sz val="15"/>
        <rFont val="Times New Roman"/>
        <family val="1"/>
      </rPr>
      <t>- Độ phân giải: 1.0 Megapixel
- Ngõ ra hình: 50fps@720P (HDTVI); 25fps@720P (AHD - HDCVI); 25fps@960H (Analog)
- Ống kính cố định 3,6mm (6, 8, 12mm tùy chọn)
- Hồng ngoại: 4 Array LED.
- Khoảng cách hồng ngoại: 40-50m.
- Đường truyền với tốc độ cao và khoảng cách truyền dài 300-500m
- Độ phân giải HD với độ nét cao
- Hỗ trợ các chức năng : Day/Night (ICR), AWB, AGC, BLC, 3D-DNR, OSD
- Nguồn cung cấp: 12V DC</t>
    </r>
  </si>
  <si>
    <t>VP-3224HDI</t>
  </si>
  <si>
    <r>
      <rPr>
        <sz val="15"/>
        <rFont val="Times New Roman"/>
        <family val="1"/>
      </rPr>
      <t>- Độ phân giải: 1.0 Megapixel
- Ngõ ra hình: 50fps@720P (HDTVI); 25fps@720P (AHD - HDCVI); 25fps@960H (Analog)
- Ống kính cố định 3,6mm (6, 8, 12mm tùy chọn)
- Hồng ngoại: 6 Array LED.
- Khoảng cách hồng ngoại: 40-50m.
- Đường truyền với tốc độ cao và khoảng cách truyền dài 300-500m
- Độ phân giải HD với độ nét cao
- Hỗ trợ các chức năng : Day/Night (ICR), AWB, AGC, BLC, 3D-DNR, OSD
- Nguồn cung cấp: 12V DC</t>
    </r>
  </si>
  <si>
    <t>VP-3234HDI</t>
  </si>
  <si>
    <r>
      <rPr>
        <sz val="15"/>
        <rFont val="Times New Roman"/>
        <family val="1"/>
      </rPr>
      <t>- Cảm biến ảnh: 1/3" 1.3megapixel CMOS image sensor
- Độ phân giải: 1.3 Megapixel
- Ngõ ra hình: 50fps@720P - HDTVI
- Ống kính cố định 3,6mm (6, 8, 12mm tùy chọn)
- Hồng ngoại: 6 Array LED.
- Khoảng cách hồng ngoại: 40-50m.
- Đường truyền với tốc độ cao và khoảng cách truyền dài 300-500m
- Độ phân giải HD với độ nét cao
- Hỗ trợ các chức năng : Day/Night (ICR), AWB, AGC, BLC, 3D-DNR, OSD
- Nguồn cung cấp: 12V DC</t>
    </r>
  </si>
  <si>
    <t>VP-3244HDI</t>
  </si>
  <si>
    <r>
      <rPr>
        <sz val="15"/>
        <rFont val="Times New Roman"/>
        <family val="1"/>
      </rPr>
      <t>- 2.0 Megapixel Image Sensor
- Excellent performance, stable quality
- Video output: HD-TVI/ AHD/ HD-CVI/ Analog
- Resolution: Max 50fps@720p (HD-TVI), 25fps@720p (AHD, HD-CVI), 25fps@960H (Analog)
- High speed transmission with distances up to 300-500m
- Day/Night (ICR), AWB, AGC, BLC, 3D-DNR
- IR 6 pcs ARRAY LED. IR distances up to 30-40m
- Optional board lens 3.6mm (6mm, 8mm, 12mm)
- Press Up/Down/Left/Right on the OSD Menu to select camera's working mode as AHD/TVI/CVI/Analog DVRs</t>
    </r>
  </si>
  <si>
    <t>VP-183HDI</t>
  </si>
  <si>
    <r>
      <rPr>
        <sz val="15"/>
        <rFont val="Times New Roman"/>
        <family val="1"/>
      </rPr>
      <t>- Độ phân giải: 1.0 Megapixel
- Ngõ ra hình: 50fps@720P (HDTVI); 25fps@720P (AHD - HDCVI); 25fps@960H (Analog)
- Ống kính cố định 3,6mm (6, 8, 12mm tùy chọn)
- Hồng ngoại: 13 Array LED.
- Khoảng cách hồng ngoại: 40-50m.
- Đường truyền với tốc độ cao và khoảng cách truyền dài 300-500m
- Độ phân giải HD với độ nét cao
- Hỗ trợ các chức năng : Day/Night (ICR), AWB, AGC, BLC, 3D-DNR, OSD
- Nguồn cung cấp: 12V DC</t>
    </r>
  </si>
  <si>
    <t>VP-401HDI</t>
  </si>
  <si>
    <r>
      <rPr>
        <sz val="15"/>
        <rFont val="Times New Roman"/>
        <family val="1"/>
      </rPr>
      <t>- Độ phân giải: 1.0 Megapixel
- Ngõ ra hình: 50fps@720P - HDTVI
- Ống kính cố định 3,6mm (6, 8, 12mm tùy chọn)
- Hồng ngoại: 6 Array LED.
- Khoảng cách hồng ngoại: 30-40m.
- Đường truyền với tốc độ cao và khoảng cách truyền dài 300-500m
- Độ phân giải HD với độ nét cao
- Hỗ trợ các chức năng : Day/Night (ICR), AWB, AGC, BLC, 3D-DNR, OSD
- Nguồn cung cấp: 12V DC</t>
    </r>
  </si>
  <si>
    <t>VP-402HDI</t>
  </si>
  <si>
    <r>
      <rPr>
        <sz val="15"/>
        <rFont val="Times New Roman"/>
        <family val="1"/>
      </rPr>
      <t>- Độ phân giải: 1.3 Megapixel
- Ngõ ra hình: 50fps@720P - HDTVI
- Ống kính cố định 3,6mm (6, 8, 12mm tùy chọn)
- Hồng ngoại: 6 Array LED.
- Khoảng cách hồng ngoại: 30-40m.
- Đường truyền với tốc độ cao và khoảng cách truyền dài 300-500m
- Độ phân giải HD với độ nét cao
- Hỗ trợ các chức năng : Day/Night (ICR), AWB, AGC, BLC, 3D-DNR, OSD
- Nguồn cung cấp: 12V DC</t>
    </r>
  </si>
  <si>
    <t>VP-403HDI</t>
  </si>
  <si>
    <r>
      <rPr>
        <sz val="15"/>
        <rFont val="Times New Roman"/>
        <family val="1"/>
      </rPr>
      <t>- 2.0 Megapixel Image Sensor
- Excellent performance, stable quality
- Video output: HD-TVI/ AHD/ HD-CVI/ Analog
- Resolution: Max 50fps@720p (HD-TVI), 25fps@720p (AHD, HD-CVI), 25fps@960H (Analog)
- High speed transmission with distances up to 300-500m
- Day/Night (ICR), AWB, AGC, BLC, 3D-DNR
- IR 6 pcs ARRAY LED. IR distances up to 40-60m
- Optional board lens 3.6mm (6mm, 8mm, 12mm)
- Press Up/Down/Left/Right on the OSD Menu to select camera's working mode as AHD/TVI/CVI/Analog DVRs</t>
    </r>
  </si>
  <si>
    <t>VP-2224A</t>
  </si>
  <si>
    <r>
      <rPr>
        <sz val="15"/>
        <rFont val="Times New Roman"/>
        <family val="1"/>
      </rPr>
      <t>HD-AHD 2.0 Megapixel Sony Sensor
- 2.8mm lens
- IP 66
- Max IR distance: 300m</t>
    </r>
  </si>
  <si>
    <t>VP-2224T</t>
  </si>
  <si>
    <r>
      <rPr>
        <sz val="15"/>
        <rFont val="Times New Roman"/>
        <family val="1"/>
      </rPr>
      <t>HD-TVI 2.0 Megapixel Sony Sensor
- 2.8mm lens
- IP 66
- Max IR distance: 300m</t>
    </r>
  </si>
  <si>
    <t>VP-2224C</t>
  </si>
  <si>
    <r>
      <rPr>
        <sz val="15"/>
        <rFont val="Times New Roman"/>
        <family val="1"/>
      </rPr>
      <t>HD-CVI 2.0 Megapixel Sony Sensor
- 2.8mm lens
- IP 66
- Max IR distance: 30m</t>
    </r>
  </si>
  <si>
    <t>VP-4224A</t>
  </si>
  <si>
    <r>
      <rPr>
        <sz val="15"/>
        <rFont val="Times New Roman"/>
        <family val="1"/>
      </rPr>
      <t>HD-AHD 4.0 Megapixel Sony Sensor
- 3.6mm lens
- IP 66
- Max IR distance: 30m</t>
    </r>
  </si>
  <si>
    <t>VP-4224T</t>
  </si>
  <si>
    <r>
      <rPr>
        <sz val="15"/>
        <rFont val="Times New Roman"/>
        <family val="1"/>
      </rPr>
      <t>HD-TVI 4.0 Megapixel Sony Sensor
- 3.6mm lens
- IP 66
- Max IR distance: 30m</t>
    </r>
  </si>
  <si>
    <t>VP-4224C</t>
  </si>
  <si>
    <r>
      <rPr>
        <sz val="15"/>
        <rFont val="Times New Roman"/>
        <family val="1"/>
      </rPr>
      <t>HD-CVI 4.0 Megapixel Sony Sensor
- 3.6mm lens
- IP 66
- Max IR distance: 30m</t>
    </r>
  </si>
  <si>
    <t>VP-5224A</t>
  </si>
  <si>
    <r>
      <rPr>
        <sz val="15"/>
        <rFont val="Times New Roman"/>
        <family val="1"/>
      </rPr>
      <t>HD-AHD 5.0 Megapixel Sony Sensor
- 3.6mm lens
- IP 66
- Max IR distance: 30m</t>
    </r>
  </si>
  <si>
    <t>VP-5224T</t>
  </si>
  <si>
    <r>
      <rPr>
        <sz val="15"/>
        <rFont val="Times New Roman"/>
        <family val="1"/>
      </rPr>
      <t>HD-TVI 5.0 Megapixel Sony Sensor
- 3.6mm lens
- IP 66
- Max IR distance: 30m</t>
    </r>
  </si>
  <si>
    <t>VP-5224C</t>
  </si>
  <si>
    <r>
      <rPr>
        <sz val="15"/>
        <rFont val="Times New Roman"/>
        <family val="1"/>
      </rPr>
      <t>HD-CVI 5.0 Megapixel Sony Sensor
- 3.6mm lens
- IP 66
- Max IR distance: 30m</t>
    </r>
  </si>
  <si>
    <t>VP-2200A</t>
  </si>
  <si>
    <r>
      <rPr>
        <sz val="15"/>
        <rFont val="Times New Roman"/>
        <family val="1"/>
      </rPr>
      <t>HD-AHD 2.0 Megapixel Sony Sensor
- 2.8mm lens
- IP 66
- Max IR distance: 30m</t>
    </r>
  </si>
  <si>
    <t>VP-2200T</t>
  </si>
  <si>
    <r>
      <rPr>
        <sz val="15"/>
        <rFont val="Times New Roman"/>
        <family val="1"/>
      </rPr>
      <t>HD-TVI 2.0 Megapixel Sony Sensor
- 2.8mm lens
- IP 66
- Max IR distance: 30m</t>
    </r>
  </si>
  <si>
    <t>VP-2200C</t>
  </si>
  <si>
    <t>VP-4220A</t>
  </si>
  <si>
    <t>VP-4220T</t>
  </si>
  <si>
    <t>VP-4220C</t>
  </si>
  <si>
    <t>VP-5220A</t>
  </si>
  <si>
    <t>VP-5220T</t>
  </si>
  <si>
    <t>VP-5220C</t>
  </si>
  <si>
    <t>VP-464A/T/C</t>
  </si>
  <si>
    <r>
      <rPr>
        <sz val="15"/>
        <rFont val="Times New Roman"/>
        <family val="1"/>
      </rPr>
      <t>All In One Digital Recorder: FUll HD 1080P NVR/DVR
- Four in One Digital Recorder: HDTVI (1080P) + AHD (1080P) + IP (1080P) + ANALOG (960H)
- Connect with TVI, AHD, IP and Analog Camera
- All channel 1080P recording
- H.264 dual-stream encoding
- VGA/ HDMI/ BNC simultaneous video output
- Support Audio input/output: 1/1 port
- Support Domain Name free(VANTECH DNS and P2P key optional)
- Support Push Video
- Support 1 SATA HDD, HDD capacity up to 6TB
- Support Web, Smart Phone, Laptop &amp; PC
- Intelligent search and playback
- User friendly interface, easy setup and use</t>
    </r>
  </si>
  <si>
    <t>VP-864A/T/C</t>
  </si>
  <si>
    <t>VP-1664A/T/C</t>
  </si>
  <si>
    <r>
      <rPr>
        <sz val="15"/>
        <rFont val="Times New Roman"/>
        <family val="1"/>
      </rPr>
      <t>All In One Digital Recorder: FUll HD 1080P NVR/DVR
- Four in One Digital Recorder: HDTVI (1080P) + AHD (1080P) + IP (1080P) + ANALOG (960H)
- Connect with TVI, AHD, IP and Analog Camera
- All channel 1080P recording
- H.264 dual-stream encoding
- VGA/ HDMI/ BNC simultaneous video output
- Support Audio input/output: 1/1 port
- Support Domain Name free(VANTECH DNS and P2P key optional)
- Support Push Video
- Support 2 SATA HDDs, HDD capacity up to 12TB
- Support Web, Smart Phone, Laptop &amp; PC
- Intelligent search and playback
- User friendly interface, easy setup and use</t>
    </r>
  </si>
  <si>
    <t>14 THÁNG</t>
  </si>
  <si>
    <t>VP-3264A/T/C</t>
  </si>
  <si>
    <r>
      <rPr>
        <sz val="15"/>
        <rFont val="Times New Roman"/>
        <family val="1"/>
      </rPr>
      <t>All In One Digital Recorder: FUll HD 1080P NVR/DVR
- Four in One Digital Recorder: HDTVI (1080P) + AHD (1080P) + IP (1080P) + ANALOG (960H)
- Connect with TVI, AHD, IP and Analog Camera
- All channel 1080P recording
- H.264 dual-stream encoding
- VGA/ HDMI/ BNC simultaneous video output
- Support Audio input/output: 1/1 port
- Support Domain Name free(VANTECH DNS and P2P key optional)
- Support Push Video
- Support 4 SATA HDDs, HDD capacity up to 24TB
- Support Web, Smart Phone, Laptop &amp; PC
- Intelligent search and playback
- User friendly interface, easy setup and use</t>
    </r>
  </si>
  <si>
    <t>15 THÁNG</t>
  </si>
  <si>
    <t>VP-464HA/HT/HC</t>
  </si>
  <si>
    <r>
      <rPr>
        <sz val="15"/>
        <rFont val="Times New Roman"/>
        <family val="1"/>
      </rPr>
      <t>All In One Digital Recorder:
- Connect with TVI, AHD, IP and Analog Camera
- Support 4M, 5M Camera
- H.264 dual-stream encoding
- VGA/ HDMI/ BNC simultaneous video output
- Support Audio input/output: 1/1 port
- Support Domain Name free(VANTECH DNS and P2P key optional)
- Support Push Video
- Support 1 SATA HDD, HDD capacity up to 6TB
- Support Web, Smart Phone, Laptop &amp; PC
- Intelligent search and playback
- User friendly interface, easy setup and use</t>
    </r>
  </si>
  <si>
    <t>16 THÁNG</t>
  </si>
  <si>
    <t>VP-864HA/HT/HC</t>
  </si>
  <si>
    <t>VP-1664HA/HT/HC</t>
  </si>
  <si>
    <t>12THÁNG</t>
  </si>
  <si>
    <t>VP-308TVI</t>
  </si>
  <si>
    <r>
      <rPr>
        <sz val="15"/>
        <rFont val="Times New Roman"/>
        <family val="1"/>
      </rPr>
      <t>Product Overview:
- HD-TVI 1.3 Megapixel, 36X Optical zoom
- Support Coaxial control, video transmission distance can reach 500M
- Support lightning protection, anti-surge, anti-surge function
- Support OSD English menu
- Explosion Proof ATEX, ik10 Vandal Proof and Extreme Temp Protection Ip68
Features:
- 7 pcs ARRAY LED Þ20. Max IR distance: 150m
- 360°endless pan range and 0°- 90°tilt range, support auto-flip, non-surveillance blind area
- Pan control speed 0.6°~200°/s, tilt control speed 3.5°~35°/s
- Support 220 presets, 8 patrols, each patrol can contain up to 32 presets
- 4 patterns, can totally record up to 10 minutes
- Support scan between two presets, support Zone limited
- Proportional zoom function, rotation speed can be adjusted automatically according to zoom multiples)</t>
    </r>
  </si>
  <si>
    <t>VP-309TVI</t>
  </si>
  <si>
    <t>VP-301TVI</t>
  </si>
  <si>
    <r>
      <rPr>
        <sz val="15"/>
        <rFont val="Times New Roman"/>
        <family val="1"/>
      </rPr>
      <t>Product Overview:
- HD-TVI 1.3 Megapixel, 10X Optical zoom
- Support Coaxial control, video transmission distance can reach 500M
- Support lightning protection, anti-surge, anti-surge function
- Support OSD English menu
Features:
- 6 pcs ARRAY LED. Max IR distance: 80m
- 360°endless pan range and 0°- 90°tilt range, support auto-flip, non-surveillance blind area
- Pan control speed 0.6°~200°/s, tilt control speed 3.5°~35°/s
- Support 220 presets, 8 patrols, each patrol can contain up to 32 presets
- 4 patterns, can totally record up to 10 minutes
- Support scan between two presets, support Zone limited
- Proportional zoom function, rotation speed can be adjusted automatically according to zoom multiples)</t>
    </r>
  </si>
  <si>
    <t>VP-302TVI</t>
  </si>
  <si>
    <r>
      <rPr>
        <sz val="15"/>
        <rFont val="Times New Roman"/>
        <family val="1"/>
      </rPr>
      <t>Product Overview:
- HD-TVI 2.0 Megapixel, 10X Optical zoom
- Support Coaxial control, video transmission distance can reach 500M
- Support lightning protection, anti-surge, anti-surge function
- Support OSD English menu
Features:
- 6 pcs ARRAY LED. Max IR distance: 80m
- 360°endless pan range and 0°- 90°tilt range, support auto-flip, non-surveillance blind area
- Pan control speed 0.6°~200°/s, tilt control speed 3.5°~35°/s
- Support 220 presets, 8 patrols, each patrol can contain up to 32 presets
- 4 patterns, can totally record up to 10 minutes
- Support scan between two presets, support Zone limited
- Proportional zoom function, rotation speed can be adjusted automatically according to zoom multiples)</t>
    </r>
  </si>
  <si>
    <t>VP-303TVI</t>
  </si>
  <si>
    <r>
      <rPr>
        <sz val="15"/>
        <rFont val="Times New Roman"/>
        <family val="1"/>
      </rPr>
      <t>Product Overview:
- HD-TVI 1.3 Megapixel, 36X Optical zoom
- Support Coaxial control, video transmission distance can reach 500M
- Support lightning protection, anti-surge, anti-surge function
- Support OSD English menu
- Protection Grade: Ip66
Features:
- 9 pcs High Power LED Ø20. Max IR distance: 100m
- 360°endless pan range and 0°- 90°tilt range, support auto-flip, non-surveillance blind area
- Pan control speed 0.6°~200°/s, tilt control speed 3.5°~35°/s
- Support 220 presets, 8 patrols, each patrol can contain up to 32 presets
- 4 patterns, can totally record up to 10 minutes
- Support scan between two presets, support Zone limited
- Proportional zoom function, rotation speed can be adjusted automatically according to zoom multiples)</t>
    </r>
  </si>
  <si>
    <t>VP-304TVI</t>
  </si>
  <si>
    <r>
      <rPr>
        <sz val="15"/>
        <rFont val="Times New Roman"/>
        <family val="1"/>
      </rPr>
      <t>Product Overview:
- HD-TVI 2.0 Megapixel, 36X Optical zoom
- Support Coaxial control, video transmission distance can reach 500M
- Support lightning protection, anti-surge, anti-surge function
- Support OSD English menu
- Protection Grade: Ip66
Features:
- 9 pcs High Power LED Ø20. Max IR distance: 100m
- 360°endless pan range and 0°- 90°tilt range, support auto-flip, non-surveillance blind area
- Pan control speed 0.6°~200°/s, tilt control speed 3.5°~35°/s
- Support 220 presets, 8 patrols, each patrol can contain up to 32 presets
- 4 patterns, can totally record up to 10 minutes
- Support scan between two presets, support Zone limited
- Proportional zoom function, rotation speed can be adjusted automatically according to zoom multiples)</t>
    </r>
  </si>
  <si>
    <t>VP-304HT</t>
  </si>
  <si>
    <r>
      <rPr>
        <sz val="15"/>
        <rFont val="Times New Roman"/>
        <family val="1"/>
      </rPr>
      <t>2.0 Megapixel HD-TVI
IR SPEED DOME CAMERA
Camera Features:
• HD-TVI 1.3 Megapixel &amp; 2.0 Megapixel. 36X Optical zoom
• Rated at IP66, also with high degree of resistance to dust and water
• 360°endless pan range and 0°- 90°tilt range, support auto-flip, non-surveillance blind area
• Pan control speed 0.6°~200°/s, tilt control speed 3.5°~35°/s
• Support 220 presets, 8 patrols, each patrol can contain up to 32 presets
• 4 patterns, can fully record up to 10 minutes
• Support scan between two presets, support Zone limited
• Proportional zoom function, rotation speed can be adjusted automatically (according to zoom multiples)</t>
    </r>
  </si>
  <si>
    <t>VP-306TVI</t>
  </si>
  <si>
    <r>
      <rPr>
        <sz val="15"/>
        <rFont val="Times New Roman"/>
        <family val="1"/>
      </rPr>
      <t>Product Overview:
- HD-TVI 1.3 Megapixel, 36X Optical zoom
- Support Coaxial control, video transmission distance can reach 500M
- Support lightning protection, anti-surge, anti-surge function
- Support OSD English menu
Features:
- 8 pcs ARRAY LED. Max IR distance: 50-80m
- 360°endless pan range and 0°- 90°tilt range, support auto-flip, non-surveillance blind area
- Pan control speed 0.6°~200°/s, tilt control speed 3.5°~35°/s
- Support 220 presets, 8 patrols, each patrol can contain up to 32 presets
- 4 patterns, can totally record up to 10 minutes
- Support scan between two presets, support Zone limited
- Proportional zoom function, rotation speed can be adjusted automatically according to zoom multiples)</t>
    </r>
  </si>
  <si>
    <t>VP-307TVI</t>
  </si>
  <si>
    <r>
      <rPr>
        <sz val="15"/>
        <rFont val="Times New Roman"/>
        <family val="1"/>
      </rPr>
      <t>Product Overview:
- HD-TVI 2.0 Megapixel, 36X Optical zoom
- Support Coaxial control, video transmission distance can reach 500M
- Support lightning protection, anti-surge, anti-surge function
- Support OSD English menu
Features:
- 8 pcs ARRAY LED. Max IR distance: 50-80m
- 360°endless pan range and 0°- 90°tilt range, support auto-flip, non-surveillance blind area
- Pan control speed 0.6°~200°/s, tilt control speed 3.5°~35°/s
- Support 220 presets, 8 patrols, each patrol can contain up to 32 presets
- 4 patterns, can totally record up to 10 minutes
- Support scan between two presets, support Zone limited
- Proportional zoom function, rotation speed can be adjusted automatically according to zoom multiples)</t>
    </r>
  </si>
  <si>
    <t>VP-114TP</t>
  </si>
  <si>
    <r>
      <rPr>
        <sz val="15"/>
        <rFont val="Times New Roman"/>
        <family val="1"/>
      </rPr>
      <t>- Cảm biến hình ảnh: Full HD (1920 x 1080) resolution
- Độ phân giải: HDTVI 1080P, 2.0 Megapixel,
- Chip Korea - Ống kính: 3.6mm
- Hồng ngoại 4 Led Array - Tầm quan sát hồng ngoại: 30 - 40 mét.</t>
    </r>
  </si>
  <si>
    <t>VP-224TP</t>
  </si>
  <si>
    <r>
      <rPr>
        <sz val="15"/>
        <rFont val="Times New Roman"/>
        <family val="1"/>
      </rPr>
      <t>Cảm biến hình ảnh: Full HD (1920 x 1080) resolution
- Độ phân giải: HD TVI 1080P, 2.0 Megapixel,
- Chip Korea - Ống kính: 3.6mm
- Hồng ngoại 4 Led Array - Tầm quan sát hồng ngoại: 30 - 40 mét.
- Chức năng True Day/Night (IRC), AWB, BLC, 3D-DNR, D-WDR</t>
    </r>
  </si>
  <si>
    <t>VP-124TP</t>
  </si>
  <si>
    <r>
      <rPr>
        <sz val="15"/>
        <rFont val="Times New Roman"/>
        <family val="1"/>
      </rPr>
      <t>Cảm biến hình ảnh: Full HD (1920 x 1080) resolution
- Độ phân giải: HD TVI 1080P, 2.0 Megapixel, Chip Korea
- Ống kính: 3.6mm - Hồng ngoại 6 Led Array
- Tầm quan sát hồng ngoại: 40 - 50 mét.
- Chức năng True Day/Night (IRC), AWB, BLC, 3D-DNR, D-WDR</t>
    </r>
  </si>
  <si>
    <t>VP-176TP</t>
  </si>
  <si>
    <r>
      <rPr>
        <sz val="15"/>
        <rFont val="Times New Roman"/>
        <family val="1"/>
      </rPr>
      <t>Cảm biến hình ảnh: Full HD (1920 x 1080) resolution
- Độ phân giải: HD TVI 1080P, 2.0 Megapixel, Chip Korea
- Ống kính: 3.6mm - Hồng ngoại 2 Led Array
- Tầm quan sát hồng ngoại: 40 - 50 mét.
- Chức năng True Day/Night (IRC), AWB, BLC, 3D-DNR, D-WDR</t>
    </r>
  </si>
  <si>
    <t>VP-100T</t>
  </si>
  <si>
    <r>
      <rPr>
        <sz val="15"/>
        <rFont val="Times New Roman"/>
        <family val="1"/>
      </rPr>
      <t>Smart IR DOME CAMERA
- HD-TVI 2.0 Megapixel Sony Sensor
- True Day/Night (ICR), AWB, BLC, 3D-DNR
- Motion Detect
- Privacy Masking
- D-WDR, Defog
- 24 Smart IR LED
- Max IR distance: 30-40m</t>
    </r>
  </si>
  <si>
    <t>VP-100TS</t>
  </si>
  <si>
    <t>VP-100SST</t>
  </si>
  <si>
    <r>
      <rPr>
        <sz val="15"/>
        <rFont val="Times New Roman"/>
        <family val="1"/>
      </rPr>
      <t>Camera HDTVI dạng bán cầu, lắp đặt trong nhà
- Cảm biến hình ảnh 1/2.8" Sony IMX 291
- Độ phân giải 2.3 Megapixel, HD 1080P
- Độ nhạy sáng tối thiểu: 0,001 Lux Starlight
- Hỗ trợ các chức năng: Day/Night (ICR), AWB, AGC, BLC, 3D-DNR
- Hỗ trợ UTC controller</t>
    </r>
  </si>
  <si>
    <t>VP-200T</t>
  </si>
  <si>
    <r>
      <rPr>
        <sz val="15"/>
        <rFont val="Times New Roman"/>
        <family val="1"/>
      </rPr>
      <t>Smart IR BULLET CAMERA
- HD-TVI 2.0 Megapixel Sony Sensor
- True Day/Night (ICR), AWB, BLC, 3D-DNR
- Motion Detect
- Privacy Masking
- D-WDR, Defog
- 24 Smart IR LED
- Max IR distance: 30-40m</t>
    </r>
  </si>
  <si>
    <t>VP-200TS</t>
  </si>
  <si>
    <r>
      <rPr>
        <sz val="15"/>
        <rFont val="Times New Roman"/>
        <family val="1"/>
      </rPr>
      <t>Smart IR BULLET CAMERA
- HD-TVI 2.0 Megapixel Sony Sensor
- True Day/Night (ICR), AWB, BLC, 3D-DNR
- Motion Detect
- Privacy Masking
- D-WDR, Defog
- 6 Smart IR LED
- Max IR distance: 40-50m</t>
    </r>
  </si>
  <si>
    <t>VP-200SST</t>
  </si>
  <si>
    <r>
      <rPr>
        <sz val="15"/>
        <rFont val="Times New Roman"/>
        <family val="1"/>
      </rPr>
      <t>Camera Thân hồng ngoại, lắp đặt ngoài trời
- Chuẩn nén hình ảnh 2.3 megapixel Sony Exmor CMOS sensor
- Độ phân giải 2.3MP
- Ống kính: 3,6mm (Tùy chọn 6, 8, 12mm)
- Hỗ trợ các chức năng: True Day/Night (ICR), AWB, AGC,BLC UTC Support
0.001 Lux Starlinght
- Nguồn cấp: 12V DC</t>
    </r>
  </si>
  <si>
    <t>VP-1005TVI</t>
  </si>
  <si>
    <r>
      <rPr>
        <sz val="15"/>
        <rFont val="Times New Roman"/>
        <family val="1"/>
      </rPr>
      <t>- 1.3 Megapixel Image Sensor
- High speed transmission with distance up to 300-500m
- HD resolution with ultra sharp image
- Day/Night (ICR), AWB, AGC, BLC, 3D-DNR
- Optional board lens 3.6mm (6mm, 8mm, 12mm)</t>
    </r>
  </si>
  <si>
    <t>VP-1006TVI</t>
  </si>
  <si>
    <r>
      <rPr>
        <sz val="15"/>
        <rFont val="Times New Roman"/>
        <family val="1"/>
      </rPr>
      <t>- 2.0 Megapixel Image Sensor
- High speed transmission with distance up to 300-500m
- HD resolution with ultra sharp image
- Day/Night (ICR), AWB, AGC, BLC, 3D-DNR
- Optional board lens 3.6mm (6mm, 8mm, 12mm)</t>
    </r>
  </si>
  <si>
    <t>VP-1007T</t>
  </si>
  <si>
    <r>
      <rPr>
        <sz val="15"/>
        <rFont val="Times New Roman"/>
        <family val="1"/>
      </rPr>
      <t>- 1.3 Megapixel Image Sensor
- High speed transmission with distance up to 300-500m
- HD resolution with ultra sharp image
- Day/Night (ICR), AWB, AGC, BLC, 3D-DNR
- Optional board lens 3.6mm (6mm, 8mm, 12mm)
- IR 12 pcs IR LED. IR distance up to 30-40m</t>
    </r>
  </si>
  <si>
    <t>VP-1008T</t>
  </si>
  <si>
    <r>
      <rPr>
        <sz val="15"/>
        <rFont val="Times New Roman"/>
        <family val="1"/>
      </rPr>
      <t>2.0 Megapixel HD-TVI
IR ARRAY DOME CAMERA
HD-TVI 2.0 Megapixel Resolution True Day/Night (ICR)
AWB, AGC, BLC 3D-DNR
1 pcs IR LED Array
Max IR distance: 10-15m</t>
    </r>
  </si>
  <si>
    <t>VP-1009PTT</t>
  </si>
  <si>
    <r>
      <rPr>
        <sz val="15"/>
        <rFont val="Times New Roman"/>
        <family val="1"/>
      </rPr>
      <t>2.0 Megapixel HD-TVI MINI HDTVI PT CAMERA
HD-TVI 2.0 Megapixel Resolution True Day/Night (ICR) þ
AWB, AGC, BLC
3.6mm board lens
( 6mm, 8mm, 12mm optional) Support 80 presets,
tour, auto scan AB..
Smart LED
Max IR distance: 20m</t>
    </r>
  </si>
  <si>
    <t>VP-111TVI</t>
  </si>
  <si>
    <r>
      <rPr>
        <sz val="15"/>
        <rFont val="Times New Roman"/>
        <family val="1"/>
      </rPr>
      <t>HD-TVI 1.3 Megapixel Resolution True Day/Night (ICR) þ
AWB, BLC þ 3D-DNR þ
24 pcs Smart IR LED Max IR distance: 30-40m</t>
    </r>
  </si>
  <si>
    <t>VP-113TVI</t>
  </si>
  <si>
    <r>
      <rPr>
        <sz val="15"/>
        <rFont val="Times New Roman"/>
        <family val="1"/>
      </rPr>
      <t>HD-TVI 2.0 Megapixel Resolution True Day/Night (ICR) þ
AWB, BLC, HSBLC þ 2D&amp;3D-DNR þ
D-WDR þ
24 pcs Smart IR LED Max IR distance: 30-40m</t>
    </r>
  </si>
  <si>
    <t>VP-115TVI</t>
  </si>
  <si>
    <r>
      <rPr>
        <sz val="15"/>
        <rFont val="Times New Roman"/>
        <family val="1"/>
      </rPr>
      <t>- 1.0 Megapixel Image Sensor
- Adopt HD TVI Technology
- High speed transmission with distance up to 300-500m
- HD resolution with ultra sharp image
- Day/Night (ICR), AWB, AGC, BLC, 3D-DNR
- Optional board lens 3.6mm (6mm, 8mm, 12mm)
- IR 3 pcs ARRAY LED. IR distance up to 30-40m</t>
    </r>
  </si>
  <si>
    <t>VP-116TVI</t>
  </si>
  <si>
    <r>
      <rPr>
        <sz val="15"/>
        <rFont val="Times New Roman"/>
        <family val="1"/>
      </rPr>
      <t>- 2.0 Megapixel Image Sensor
- Adopt HD TVI Technology
- High speed transmission with distance up to 300-500m
- HD resolution with ultra sharp image
- Day/Night (ICR), AWB, AGC, BLC, HSBLC, Motion Detect, Privacy Masking, 2D&amp;3D-DNR
- D-WDR, Smart D-Zoom, Defog.
- Optional board lens 3.6mm (6mm, 8mm, 12mm)
- IR 3 pcs ARRAY LED. IR distance up to 30-40m
- OSD</t>
    </r>
  </si>
  <si>
    <t>VP-1133TVI</t>
  </si>
  <si>
    <r>
      <rPr>
        <sz val="15"/>
        <rFont val="Times New Roman"/>
        <family val="1"/>
      </rPr>
      <t>- 2.0 Megapixel
- High speed transmission with distance up to 300-500m
- HD resolution with ultra sharp image
- Day/Night (ICR), AWB, AGC, BLC, 3D-DNR
- Optional board lens 3.6mm (6mm, 8mm, 12mm)
- IR 4 pcs ARRAY LED. IR distance up to 30-40m
- OSD / Bracket included</t>
    </r>
  </si>
  <si>
    <t>VP-135TVI</t>
  </si>
  <si>
    <r>
      <rPr>
        <sz val="15"/>
        <rFont val="Times New Roman"/>
        <family val="1"/>
      </rPr>
      <t>4.0 Megapixel HD-TVI
IR ARRAY BULLET CAMERA
HD-TVI 4.0 Megapixel Resolution True Day/Night (ICR)
AWB, AGC, BLC, HSBLC 2D&amp;3D-DNR
D-WDR
4 pcs Array LED
Max IR distance: 30-40m</t>
    </r>
  </si>
  <si>
    <t>VP-117TVI</t>
  </si>
  <si>
    <r>
      <rPr>
        <sz val="15"/>
        <rFont val="Times New Roman"/>
        <family val="1"/>
      </rPr>
      <t>- 1.3 Megapixel Image Sensor
- High speed transmission with distance up to 300-500m
- HD resolution with ultra sharp image
- Day/Night (ICR), AWB, AGC, BLC, 3D-DNR
- Optional board lens 3.6mm (6mm, 8mm, 12mm)
- IR 18 pcs IR LED. IR distance up to 30-40m</t>
    </r>
  </si>
  <si>
    <t>VP-118TVI</t>
  </si>
  <si>
    <r>
      <rPr>
        <sz val="15"/>
        <rFont val="Times New Roman"/>
        <family val="1"/>
      </rPr>
      <t>- 2.0 Megapixel Image Sensor
- High speed transmission with distance up to 300-500m
- HD resolution with ultra sharp image
- Day/Night (ICR), AWB, AGC, BLC, 3D-DNR
- Optional board lens 3.6mm (6mm, 8mm, 12mm)
- IR 18 pcs IR LED. IR distance up to 30-40m</t>
    </r>
  </si>
  <si>
    <t>VP-221TVI</t>
  </si>
  <si>
    <r>
      <rPr>
        <sz val="15"/>
        <rFont val="Times New Roman"/>
        <family val="1"/>
      </rPr>
      <t>- 1.0 Megapixel
- High speed transmission with distance up to 300-500m
- HD resolution with ultra sharp image
- Day/Night (ICR), AWB, BLC, 3D-DNR, MD, Privacy Masking, D-WDR, Defog
- Optional board lens 3.6mm (6mm, 8mm, 12mm)
- IR 4 pcs ARRAY LED. IR distance up to 30-40m</t>
    </r>
  </si>
  <si>
    <t>VP-222TVI</t>
  </si>
  <si>
    <r>
      <rPr>
        <sz val="15"/>
        <rFont val="Times New Roman"/>
        <family val="1"/>
      </rPr>
      <t>- 1.3 Megapixel
- High speed transmission with distance up to 300-500m
- HD resolution with ultra sharp image
- Day/Night (ICR), AWB, BLC, 3D-DNR, MD, Privacy Masking, D-WDR, Defog
- Optional board lens 3.6mm (6mm, 8mm, 12mm)
- IR 4 pcs ARRAY LED. IR distance up to 30-40m</t>
    </r>
  </si>
  <si>
    <t>VP-223TVI</t>
  </si>
  <si>
    <r>
      <rPr>
        <sz val="15"/>
        <rFont val="Times New Roman"/>
        <family val="1"/>
      </rPr>
      <t>2.0 Megapixel HD-TVI
IR ARRAY DOME CAMERA
HD-TVI 2.0 Megapixel Resolution True Day/Night (ICR)
AWB, BLC 3D-DNR
D-WDR
4 pcs Array LED
Max IR distance: 30-40m</t>
    </r>
  </si>
  <si>
    <t>VP-225TVI</t>
  </si>
  <si>
    <r>
      <rPr>
        <sz val="15"/>
        <rFont val="Times New Roman"/>
        <family val="1"/>
      </rPr>
      <t>4.0 Megapixel HD-TVI
IR ARRAY DOME CAMERA
HD-TVI 4.0 Megapixel Resolution True Day/Night (ICR) þ
AWB, BLC 3D-DNR
D-WDR
4 pcs Array LED
Max IR distance: 30-40m</t>
    </r>
  </si>
  <si>
    <t>VP-281TVI</t>
  </si>
  <si>
    <r>
      <rPr>
        <sz val="15"/>
        <rFont val="Times New Roman"/>
        <family val="1"/>
      </rPr>
      <t>- 1.0 Megapixel Image Sensor
- Adopt HD TVI Technology
- High speed transmission with distance up to 300-500m
- HD resolution with ultra sharp image
- Day/Night (ICR), AWB, AGC, BLC, 3D-DNR
- Optional board lens 3.6mm (6mm, 8mm, 12mm)
- IR 2 pcs ARRAY LED. IR distance up to 30-40m</t>
    </r>
  </si>
  <si>
    <t>VP-282TVI</t>
  </si>
  <si>
    <r>
      <rPr>
        <sz val="15"/>
        <rFont val="Times New Roman"/>
        <family val="1"/>
      </rPr>
      <t>- 2.0 Megapixel Image Sensor
- Adopt HD TVI Technology
- High speed transmission with distance up to 300-500m
- HD resolution with ultra sharp image
- Day/Night (ICR), AWB, AGC, BLC, HSBLC, Motion Detect, Privacy Masking, 2D&amp;3D-DNR
- D-WDR, Smart D-Zoom, Defog.
- Optional board lens 3.6mm (6mm, 8mm, 12mm)
- IR 2 pcs ARRAY LED. IR distance up to 30-40m
- OSD</t>
    </r>
  </si>
  <si>
    <t>VP-155TVI</t>
  </si>
  <si>
    <r>
      <rPr>
        <sz val="15"/>
        <rFont val="Times New Roman"/>
        <family val="1"/>
      </rPr>
      <t>- HD-TVI 1.0 Megapixel Resolution True Day/Night (ICR) þ
AWB, AGC, BLC þ 3D-DNR þ
24 pcs Smart IR LED Max IR distance: 30-40m</t>
    </r>
  </si>
  <si>
    <t>VP-156TVI</t>
  </si>
  <si>
    <r>
      <rPr>
        <sz val="15"/>
        <rFont val="Times New Roman"/>
        <family val="1"/>
      </rPr>
      <t>- HD-TVI 2.0 Megapixel Resolution True Day/Night (ICR) þ
AWB, AGC, BLC, HSBLC þ 2D&amp;3D-DNR þ
D-WDR þ
6 pcs Array LED
Max IR distance: 20-30m</t>
    </r>
  </si>
  <si>
    <t>VP-157TVI</t>
  </si>
  <si>
    <r>
      <rPr>
        <sz val="15"/>
        <rFont val="Times New Roman"/>
        <family val="1"/>
      </rPr>
      <t>HD-TVI 1.3 Megapixel Resolution True Day/Night (ICR) þ
AWB, AGC, BLC þ 3D-DNR þ
24 pcs Smart IR LED Max IR distance: 30-40m</t>
    </r>
  </si>
  <si>
    <t>VP-158TVI</t>
  </si>
  <si>
    <r>
      <rPr>
        <sz val="15"/>
        <rFont val="Times New Roman"/>
        <family val="1"/>
      </rPr>
      <t>-HD-TVI 2.0 Megapixel Resolution True Day/Night (ICR) þ
AWB, AGC, BLC þ 3D-DNR þ
24 pcs Smart IR LED Max IR distance: 30-40m</t>
    </r>
  </si>
  <si>
    <t>VP-291TVI</t>
  </si>
  <si>
    <r>
      <rPr>
        <sz val="15"/>
        <rFont val="Times New Roman"/>
        <family val="1"/>
      </rPr>
      <t>- 1.0 Megapixel Image Sensor
- Adopt HD TVI Technology
- High speed transmission with distance up to 300-500m
- HD resolution with ultra sharp image
- Day/Night (ICR), AWB, AGC, BLC, 3D-DNR
- Optional board lens 3.6mm (6mm, 8mm, 12mm)
- IR 3 pcs ARRAY LED. IR distance up to 20-30m
- Bracket included</t>
    </r>
  </si>
  <si>
    <t>VP-292TVI</t>
  </si>
  <si>
    <r>
      <rPr>
        <sz val="15"/>
        <rFont val="Times New Roman"/>
        <family val="1"/>
      </rPr>
      <t>- 2.0 Megapixel Image Sensor
- Adopt HD TVI Technology
- High speed transmission with distance up to 300-500m
- HD resolution with ultra sharp image
- Day/Night (ICR), AWB, AGC, BLC, HSBLC, Motion Detect, Privacy Masking, 2D&amp;3D-DNR
- D-WDR, Smart D-Zoom, Defog.
- Optional board lens 3.6mm (6mm, 8mm, 12mm)
- IR 3 pcs ARRAY LED. IR distance up to 20-30m
- OSD / Bracket included</t>
    </r>
  </si>
  <si>
    <t>VP-311TVI</t>
  </si>
  <si>
    <r>
      <rPr>
        <sz val="15"/>
        <rFont val="Times New Roman"/>
        <family val="1"/>
      </rPr>
      <t>- 1.0 Megapixel Image Sensor
- Adopt HD TVI Technology
- High speed transmission with distance up to 300-500m
- HD resolution with ultra sharp image
- Day/Night (ICR), AWB, AGC, BLC, 3D-DNR
- Optional board lens 3.6mm (6mm, 8mm, 12mm)
- IR 4 pcs ARRAY LED. IR distance up to 30-40m
- Bracket included</t>
    </r>
  </si>
  <si>
    <t>VP-312TVI</t>
  </si>
  <si>
    <r>
      <rPr>
        <sz val="15"/>
        <rFont val="Times New Roman"/>
        <family val="1"/>
      </rPr>
      <t>- 2.0 Megapixel Image Sensor
- Adopt HD TVI Technology
- High speed transmission with distance up to 300-500m
- HD resolution with ultra sharp image
- Day/Night (ICR), AWB, AGC, BLC, HSBLC, Motion Detect, Privacy Masking, 2D&amp;3D-DNR
- D-WDR, Smart D-Zoom, Defog.
- Optional board lens 3.6mm (6mm, 8mm, 12mm)
- IR 4 pcs ARRAY LED. IR distance up to 30-40m
- OSD / Bracket included</t>
    </r>
  </si>
  <si>
    <t>VP-310TVI</t>
  </si>
  <si>
    <r>
      <rPr>
        <sz val="15"/>
        <rFont val="Times New Roman"/>
        <family val="1"/>
      </rPr>
      <t>- 1.0 Megapixel Image Sensor
- Adopt HD TVI Technology
- High speed transmission with distance up to 300-500m
- HD resolution with ultra sharp image
- Day/Night (ICR), AWB, AGC, BLC, HSBLC, Motion Detect, Privacy Masking, 2D&amp;3D-DNR
- D-WDR, Smart D-Zoom, Defog.
- Optional board lens 3.6mm (6mm, 8mm, 12mm)
- IR 6 pcs ARRAY LED. IR distance up to 20-30m</t>
    </r>
  </si>
  <si>
    <t>VP-313TVI</t>
  </si>
  <si>
    <r>
      <rPr>
        <sz val="15"/>
        <rFont val="Times New Roman"/>
        <family val="1"/>
      </rPr>
      <t>- 1.3 Megapixel Image Sensor
- Adopt HD TVI Technology
- High speed transmission with distances up to 300-500m
- HD resolution with ultra sharp image
- Day/Night (ICR), AWB, AGC, BLC, 3D-DNR
- Optional board lens 3.6mm (6mm, 8mm, 12mm)
- IR 6 pcs ARRAY LED. IR distances up to 20-30m</t>
    </r>
  </si>
  <si>
    <t>VP-314TVI</t>
  </si>
  <si>
    <r>
      <rPr>
        <sz val="15"/>
        <rFont val="Times New Roman"/>
        <family val="1"/>
      </rPr>
      <t>HD-TVI 2.0 Megapixel Resolution True Day/Night (ICR) þ
AWB, AGC, BLC, HSBLC þ 2D&amp;3D-DNR þ
D-WDR þ
24 pcs Smart IR LED Max IR distance: 30-40m</t>
    </r>
  </si>
  <si>
    <t>VP-315TVI</t>
  </si>
  <si>
    <r>
      <rPr>
        <sz val="15"/>
        <rFont val="Times New Roman"/>
        <family val="1"/>
      </rPr>
      <t>- 1.3 Megapixel Image Sensor
- Adopt HD TVI Technology
- High speed transmission with distance up to 300-500m
- HD resolution with ultra sharp image
- Day/Night (ICR), AWB, AGC, BLC, 3D-DNR
- Optional board lens 3.6mm (6mm, 8mm, 12mm)
- IR 3 pcs ARRAY LED. IR distance up to 20-30m
- Bracket included</t>
    </r>
  </si>
  <si>
    <t>VP-316TVI</t>
  </si>
  <si>
    <r>
      <rPr>
        <sz val="15"/>
        <rFont val="Times New Roman"/>
        <family val="1"/>
      </rPr>
      <t>- HD-TVI 2.0 Megapixel Resolution True Day/Night (ICR) þ
AWB, AGC, BLC þ 2D&amp;3D-DNR þ
24 pcs Smart IR LED Max IR distance: 30-40m</t>
    </r>
  </si>
  <si>
    <t>VP-317TVI</t>
  </si>
  <si>
    <r>
      <rPr>
        <sz val="15"/>
        <rFont val="Times New Roman"/>
        <family val="1"/>
      </rPr>
      <t>-HD-TVI 1.3 Megapixel Resolution True Day/Night (ICR) þ
AWB, AGC, BLC þ 3D-DNR þ
24 pcs Smart IR LED Max IR distance: 30-40m</t>
    </r>
  </si>
  <si>
    <t>VP-318TVI</t>
  </si>
  <si>
    <r>
      <rPr>
        <sz val="15"/>
        <rFont val="Times New Roman"/>
        <family val="1"/>
      </rPr>
      <t>- HD-TVI 2.0 Megapixel Resolution True Day/Night (ICR) þ
AWB, AGC, BLC þ 3D-DNR þ
24 pcs Smart IR LED Max IR distance: 30-40m</t>
    </r>
  </si>
  <si>
    <t>VP-150TVI</t>
  </si>
  <si>
    <r>
      <rPr>
        <sz val="15"/>
        <rFont val="Times New Roman"/>
        <family val="1"/>
      </rPr>
      <t>- 1.0 Megapixel Image Sensor
- Adopt HD TVI Technology
- High speed transmission with distance up to 300-500m
- HD resolution with ultra sharp image
- Day/Night (ICR), AWB, AGC, BLC, 3D-DNR
- Optional board lens 3.6mm (6mm, 8mm, 12mm)
- IR 6 pcs ARRAY LED. IR distance up to 20-30m
- Bracket included</t>
    </r>
  </si>
  <si>
    <t>VP-151TVI</t>
  </si>
  <si>
    <r>
      <rPr>
        <sz val="15"/>
        <rFont val="Times New Roman"/>
        <family val="1"/>
      </rPr>
      <t>- HD-TVI 1.3 Megapixel Resolution True Day/Night (ICR) þ
AWB, AGC, BLC, HSBLC þ 3D-DNR þ
24 pcs Smart IR LED Max IR distance: 30-40m</t>
    </r>
  </si>
  <si>
    <t>VP-153TVI</t>
  </si>
  <si>
    <r>
      <rPr>
        <sz val="15"/>
        <rFont val="Times New Roman"/>
        <family val="1"/>
      </rPr>
      <t>- HD-TVI 2.0 Megapixel Resolution True Day/Night (ICR) þ
AWB, AGC, BLC, HSBLC þ 2D&amp;3D-DNR þ
D-WDR þ
24 pcs Smart IR LED Max IR distance: 30-40m</t>
    </r>
  </si>
  <si>
    <t>VP-161TVI</t>
  </si>
  <si>
    <r>
      <rPr>
        <sz val="15"/>
        <rFont val="Times New Roman"/>
        <family val="1"/>
      </rPr>
      <t>- 1.0 Megapixel Image Sensor
- Adopt HD TVI Technology
- High speed transmission with distance up to 300-500m
- HD resolution with ultra sharp image
- Day/Night (ICR), AWB, AGC, BLC, 3D-DNR
- Optional board lens 3.6mm (6mm, 8mm, 12mm)
- IR 2 pcs ARRAY LED. IR distance up to 30-40m
- Bracket included</t>
    </r>
  </si>
  <si>
    <t>VP-163TVI</t>
  </si>
  <si>
    <r>
      <rPr>
        <sz val="15"/>
        <rFont val="Times New Roman"/>
        <family val="1"/>
      </rPr>
      <t>- 2.0 Megapixel Image Sensor
- Adopt HD TVI Technology
- High speed transmission with distance up to 300-500m
- HD resolution with ultra sharp image
- Day/Night (ICR), AWB, AGC, BLC, HSBLC, Motion Detect, Privacy Masking, 2D&amp;3D-DNR
- D-WDR, Smart D-Zoom, Defog.
- Optional board lens 3.6mm (6mm, 8mm, 12mm)
- IR 2 pcs ARRAY LED. IR distance up to 30-40m
- OSD / Bracket included</t>
    </r>
  </si>
  <si>
    <t>VP-171TVI</t>
  </si>
  <si>
    <r>
      <rPr>
        <sz val="15"/>
        <rFont val="Times New Roman"/>
        <family val="1"/>
      </rPr>
      <t>- 1.3 Megapixel Image Sensor
- Adopt HD TVI Technology
- High speed transmission with distance up to 300-500m
- HD resolution with ultra sharp image
- Day/Night (ICR), AWB, AGC, BLC, 3D-DNR
- Optional board lens 3.6mm (6mm, 8mm, 12mm)
- IR 4 pcs ARRAY LED. IR distance up to 50-60m
- Bracket included</t>
    </r>
  </si>
  <si>
    <t>VP-173TVI</t>
  </si>
  <si>
    <r>
      <rPr>
        <sz val="15"/>
        <rFont val="Times New Roman"/>
        <family val="1"/>
      </rPr>
      <t>- 2.0 Megapixel Image Sensor
- Adopt HD TVI Technology
- High speed transmission with distance up to 300-500m
- HD resolution with ultra sharp image
- Day/Night (ICR), AWB, AGC, BLC, HSBLC, Motion Detect, Privacy Masking, 2D&amp;3D-DNR
- D-WDR, Smart D-Zoom, Defog.
- Optional board lens 3.6mm (6mm, 8mm, 12mm)
- IR 4 pcs ARRAY LED. IR distance up to 50-60m
- OSD / Bracket included</t>
    </r>
  </si>
  <si>
    <t>VP-175TVI</t>
  </si>
  <si>
    <r>
      <rPr>
        <sz val="15"/>
        <rFont val="Times New Roman"/>
        <family val="1"/>
      </rPr>
      <t>- 1.3 Megapixel image sensor
- High speed transmission with distance up to 300-500m
- HD resolution with ultra sharp image
- Day/Night (ICR), AWB, BLC, 3D-DNR, MD, Privacy Masking, D-WDR, Defog
- Optional board lens 4mm, 6mm, 8mm, 12mm
- IR 2 pcs ARRAY LED Þ20. IR distance up to 40-50m
- IP66 / Bracket included</t>
    </r>
  </si>
  <si>
    <t>VP-176TVI</t>
  </si>
  <si>
    <r>
      <rPr>
        <sz val="15"/>
        <rFont val="Times New Roman"/>
        <family val="1"/>
      </rPr>
      <t>- 2.0 Megapixel image sensor
- High speed transmission with distance up to 300-500m
- HD resolution with ultra sharp image
- Day/Night (ICR), AWB, BLC, 3D-DNR, HDI 2.0
- Optional board lens 4mm, 6mm, 8mm, 12mm
- IR 2 pcs ARRAY LED Þ20. IR distance up to 40-50m
- IP66 / Bracket included</t>
    </r>
  </si>
  <si>
    <t>VP-121TVI</t>
  </si>
  <si>
    <t>VP-123TVI</t>
  </si>
  <si>
    <t>VP-124TVI</t>
  </si>
  <si>
    <r>
      <rPr>
        <sz val="15"/>
        <rFont val="Times New Roman"/>
        <family val="1"/>
      </rPr>
      <t>2.0 Megapixel HD-TVI
IR ARRAY BULLET CAMERA
HD-TVI 2.0 Megapixel Resolution True Day/Night (ICR)
AWB, AGC, BLC, HSBLC 2D&amp;3D-DNR
D-WDR
6 pcs Array LED
Max IR distance: 40-50m</t>
    </r>
  </si>
  <si>
    <t>VP-125TVI</t>
  </si>
  <si>
    <r>
      <rPr>
        <sz val="15"/>
        <rFont val="Times New Roman"/>
        <family val="1"/>
      </rPr>
      <t>4.0 Megapixel HD-TVI
IR ARRAY BULLET CAMERA
HD-TVI 4.0 Megapixel Resolution True Day/Night (ICR)
AWB, AGC, BLC, HSBLC 2D&amp;3D-DNR
D-WDR
6 pcs Array LED
Max IR distance: 40-50m</t>
    </r>
  </si>
  <si>
    <t>VP-131TVI</t>
  </si>
  <si>
    <r>
      <rPr>
        <sz val="15"/>
        <rFont val="Times New Roman"/>
        <family val="1"/>
      </rPr>
      <t>- 1.3 Megapixel Image Sensor
- Adopt HD TVI Technology
- High speed transmission with distance up to 300-500m
- HD resolution with ultra sharp image
- Day/Night (ICR), AWB, AGC, BLC, 3D-DNR
- Optional board lens 3.6mm (6mm, 8mm, 12mm)
- IR 4 pcs ARRAY LED. IR distance up to 30-40m
- Bracket included</t>
    </r>
  </si>
  <si>
    <t>VP-133TVI</t>
  </si>
  <si>
    <t>VP-141TVI</t>
  </si>
  <si>
    <r>
      <rPr>
        <sz val="15"/>
        <rFont val="Times New Roman"/>
        <family val="1"/>
      </rPr>
      <t>- 1.3 Megapixel Image Sensor
- Adopt HD TVI Technology
- High speed transmission with distance up to 300-500m
- HD resolution with ultra sharp image
- Day/Night (ICR), AWB, AGC, BLC, 3D-DNR
- Optional board lens 3.6mm (6mm, 8mm, 12mm)
- IR 6 pcs ARRAY LED. IR distance up to 50-60m
- Bracket included</t>
    </r>
  </si>
  <si>
    <t>VP-143TVI</t>
  </si>
  <si>
    <r>
      <rPr>
        <sz val="15"/>
        <rFont val="Times New Roman"/>
        <family val="1"/>
      </rPr>
      <t>- 2.0 Megapixel Image Sensor
- Adopt HD TVI Technology
- High speed transmission with distance up to 300-500m
- HD resolution with ultra sharp image
- Day/Night (ICR), AWB, AGC, BLC, HSBLC, Motion Detect, Privacy Masking, 2D&amp;3D-DNR
- D-WDR, Smart D-Zoom, Defog.
- Optional board lens 3.6mm (6mm, 8mm, 12mm)
- IR 6 pcs ARRAY LED. IR distance up to 50-60m
- OSD / Bracket included</t>
    </r>
  </si>
  <si>
    <t>VP-145TVI</t>
  </si>
  <si>
    <r>
      <rPr>
        <sz val="15"/>
        <rFont val="Times New Roman"/>
        <family val="1"/>
      </rPr>
      <t>4.0 Megapixel HD-TVI
IR ARRAY BULLET CAMERA
HD-TVI 4.0 Megapixel Resolution True Day/Night (ICR)
AWB, AGC, BLC, HSBLC 2D&amp;3D-DNR
D-WDR
6 pcs Array LED
Max IR distance: 50-60m</t>
    </r>
  </si>
  <si>
    <t>VP-233TVI</t>
  </si>
  <si>
    <r>
      <rPr>
        <sz val="15"/>
        <rFont val="Times New Roman"/>
        <family val="1"/>
      </rPr>
      <t>- HD-TVI 1.3 Megapixel Resolution True Day/Night (ICR) þ
AWB, AGC, BLC þ 3D-DNR þ
10 pcs Array LED
Max IR distance: 60-80m</t>
    </r>
  </si>
  <si>
    <t>VP-234TVI</t>
  </si>
  <si>
    <r>
      <rPr>
        <sz val="15"/>
        <rFont val="Times New Roman"/>
        <family val="1"/>
      </rPr>
      <t>- HD-TVI 2.0 Megapixel Resolution True Day/Night (ICR) þ
AWB, AGC, BLC þ 3D-DNR þ
10 pcs Array LED
Max IR distance: 60-80m</t>
    </r>
  </si>
  <si>
    <t>VP-261TVI</t>
  </si>
  <si>
    <r>
      <rPr>
        <sz val="15"/>
        <rFont val="Times New Roman"/>
        <family val="1"/>
      </rPr>
      <t>- 1.3 Megapixel Image Sensor
- Adopt HD TVI Technology
- High speed transmission with distance up to 300-500m
- HD resolution with ultra sharp image
- Day/Night (ICR), AWB, AGC, BLC, 3D-DNR
- Varifocal lens 2.8 ~12mm
- IR 4 pcs ARRAY LED. IR distance up to 30-40m
- IP66 / Bracket included</t>
    </r>
  </si>
  <si>
    <t>VP-262TVI</t>
  </si>
  <si>
    <r>
      <rPr>
        <sz val="15"/>
        <rFont val="Times New Roman"/>
        <family val="1"/>
      </rPr>
      <t>- 1.0 Megapixel Image Sensor
- Adopt HD TVI Technology
- High speed transmission with distance up to 300-500m
- HD resolution with ultra sharp image
- Day/Night (ICR), AWB, AGC, BLC, 3D-DNR
- Optional board lens 4mm (6mm, 8mm, 12mm)
- IR 4 pcs ARRAY LED. IR distance up to 30-40m
- IP66 / Bracket included</t>
    </r>
  </si>
  <si>
    <t>VP-263TVI</t>
  </si>
  <si>
    <r>
      <rPr>
        <sz val="15"/>
        <rFont val="Times New Roman"/>
        <family val="1"/>
      </rPr>
      <t>- 2.0 Megapixel Image Sensor
- Adopt HD TVI Technology
- High speed transmission with distance up to 300-500m
- HD resolution with ultra sharp image
- Day/Night (ICR), AWB, AGC, BLC, HSBLC, Motion Detect, Privacy Masking, 2D&amp;3D-DNR
- D-WDR, Smart D-Zoom, Defog.
- Varifocal Lens 2.8~12mm
- IR 4 pcs ARRAY LED. IR distance up to 30-40m
- OSD / IP66 / Bracket included</t>
    </r>
  </si>
  <si>
    <t>VP-271TVI</t>
  </si>
  <si>
    <r>
      <rPr>
        <sz val="15"/>
        <rFont val="Times New Roman"/>
        <family val="1"/>
      </rPr>
      <t>- HD-TVI 1.3 Megapixel Resolution True Day/Night (ICR) þ
AWB, AGC, BLC þ 3D-DNR þ
12 pcs Array LED
Max IR distance: 50-60m</t>
    </r>
  </si>
  <si>
    <t>VP-273TVI</t>
  </si>
  <si>
    <r>
      <rPr>
        <sz val="15"/>
        <rFont val="Times New Roman"/>
        <family val="1"/>
      </rPr>
      <t>-HD-TVI 2.0 Megapixel Resolution True Day/Night (ICR) þ
AWB, AGC, BLC, HSBLC þ 2D&amp;3D-DNR þ
D-WDR þ
12 pcs Array LED
Max IR distance: 50-60m</t>
    </r>
  </si>
  <si>
    <t>VP-401ST</t>
  </si>
  <si>
    <r>
      <rPr>
        <sz val="15"/>
        <rFont val="Times New Roman"/>
        <family val="1"/>
      </rPr>
      <t>- 1.3 Megapixel Image Sensor
- High speed transmission with distance up to 300-500m
- HD resolution with ultra sharp image
- Day/Night (ICR), AWB, AGC, BLC, 3D-DNR
- Optional board lens 4mm (6mm, 8mm, 12mm)
- 0,001 Lux Starlight
- Has included bracket in</t>
    </r>
  </si>
  <si>
    <t>VP-402ST</t>
  </si>
  <si>
    <r>
      <rPr>
        <sz val="15"/>
        <rFont val="Times New Roman"/>
        <family val="1"/>
      </rPr>
      <t>- 2.0 Megapixel Image Sensor
- High speed transmission with distance up to 300-500m
- HD resolution with ultra sharp image
- Day/Night (ICR), AWB, AGC, BLC, 3D-DNR
- Optional board lens 4mm (6mm, 8mm, 12mm)
- 0,001 Lux Starlight
- Has included bracket in</t>
    </r>
  </si>
  <si>
    <t>VP-403ST</t>
  </si>
  <si>
    <r>
      <rPr>
        <sz val="15"/>
        <rFont val="Times New Roman"/>
        <family val="1"/>
      </rPr>
      <t>- 1.3 Megapixel Image Sensor
- High speed transmission with distance up to 300-500m
- HD resolution with ultra sharp image
- Day/Night (ICR), AWB, AGC, BLC, 3D-DNR
- Optional board lens 4mm (6mm, 8mm, 12mm)
- 0,001 Lux Starlight</t>
    </r>
  </si>
  <si>
    <t>VP-404ST</t>
  </si>
  <si>
    <r>
      <rPr>
        <sz val="15"/>
        <rFont val="Times New Roman"/>
        <family val="1"/>
      </rPr>
      <t>- 2.0 Megapixel Image Sensor
- High speed transmission with distance up to 300-500m
- HD resolution with ultra sharp image
- Day/Night (ICR), AWB, AGC, BLC, 3D-DNR
- Optional board lens 4mm (6mm, 8mm, 12mm)
- 0,001 Lux Starlight</t>
    </r>
  </si>
  <si>
    <t>VP-405ST</t>
  </si>
  <si>
    <t>VP-406ST</t>
  </si>
  <si>
    <t>VP-407ST</t>
  </si>
  <si>
    <t>VP-408ST</t>
  </si>
  <si>
    <t>VP-409ST</t>
  </si>
  <si>
    <t>VP-410ST</t>
  </si>
  <si>
    <t>VP-464ATC</t>
  </si>
  <si>
    <r>
      <rPr>
        <sz val="15"/>
        <rFont val="Times New Roman"/>
        <family val="1"/>
      </rPr>
      <t>4|8|16 Channel ALL IN ONE NVR/DVR
° All in One Digital Recorder
HDTVI(1080P) + AHD(1080P) + HDCVI(1080P) + ANALOG(960H) + IP(1080P)
° Connect with TVI, AHD, CVI, IP and Analog camera
° All channel 1080P recording
° H.264 dual-stream encoding
° VGA/ HDMI simultaneous video output
° Support Audio input/output: 1/1 port
° Support Domain Name free (P2P key optional)
° Support Push Video
° Support 1 SATA HDD, HDD capacity up to 6TB
° Support Web, Smart Phone, Laptop &amp; PC
° Intelligent search and playback
° Friendly interface user, easy to setup and use</t>
    </r>
  </si>
  <si>
    <t>VP-864ATC</t>
  </si>
  <si>
    <t>VP-1664ATC</t>
  </si>
  <si>
    <t>VP-32260ATC</t>
  </si>
  <si>
    <r>
      <rPr>
        <sz val="15"/>
        <rFont val="Times New Roman"/>
        <family val="1"/>
      </rPr>
      <t>Thông số kỹ thuật đầu ghi hình 32 kênh All In One Vantech VP-32260ATC
- Chuẩn ghi hình: HDTVI(2MP) + AHD(2MP) + HDCVI(2MP) + IP (5MP/ 3MP/ 2MP), ANALOG(960H)
- Kết nối với camera TVI, AHD, CVI, IP và Analog
- Chuẩn nén hình ảnh H.264 giúp tối ưu hóa băng thông mạng.
- Ngõ ra Video: HDMI - VGA
- Ngõ tín hiệu Audio: 1/1 port
- Hỗ trợ tên miền Vantech DNS miễn phí
- Hỗ trợ thiết bị chuyển đổi UTC Controller chuyển đổi hệ camera
- Hỗ trợ 2 ố cứng SATA, dung lượng lên đến 12TB.
- Giám sát hiệu quả trên di động: Window Mobile, Symbian, Android, iPhone và Blackerry.
- Cho phép ghi hình, xem lại, truyền dữ liệu qua mạng, sao lưu, giám sát trên điện thoại.
- Hỗ trợ giám sát qua internet với: IE, CHROME, CMS, Android, iOS..
- Hỗ trợ chế độ xem lại với giao diện lưới thông minh</t>
    </r>
  </si>
  <si>
    <t>VP-32460ATC</t>
  </si>
  <si>
    <r>
      <rPr>
        <sz val="15"/>
        <rFont val="Times New Roman"/>
        <family val="1"/>
      </rPr>
      <t>Thông số kỹ thuật đầu ghi hình 32 kênh All In One Vantech VP-32460ATC
- Chuẩn ghi hình: HDTVI(2MP) + AHD(2MP) + HDCVI(2MP) + IP (5MP/ 3MP/ 2MP), ANALOG(960H)
- Kết nối với camera TVI, AHD, CVI, IP và Analog
- Chuẩn nén hình ảnh H.264 giúp tối ưu hóa băng thông mạng.
- Ngõ ra Video: HDMI - VGA
- Ngõ tín hiệu Audio: 1/1 port
- Hỗ trợ tên miền Vantech DNS miễn phí
- Hỗ trợ thiết bị chuyển đổi UTC Controller chuyển đổi hệ camera
- Hỗ trợ 4 ố cứng SATA, dung lượng lên đến 24TB.
- Giám sát hiệu quả trên di động: Window Mobile, Symbian, Android, iPhone và Blackerry.
- Cho phép ghi hình, xem lại, truyền dữ liệu qua mạng, sao lưu, giám sát trên điện thoại.
- Hỗ trợ giám sát qua internet với: IE, CHROME, CMS, Android, iOS..
- Hỗ trợ chế độ xem lại với giao diện lưới thông minh</t>
    </r>
  </si>
  <si>
    <t>VP-32860ATC</t>
  </si>
  <si>
    <r>
      <rPr>
        <sz val="15"/>
        <rFont val="Times New Roman"/>
        <family val="1"/>
      </rPr>
      <t>Thông số kỹ thuật đầu ghi hình 32 kênh All In One Vantech VP-32860ATC
- Chuẩn ghi hình: HDTVI(2MP) + AHD(2MP) + HDCVI(2MP) + IP (5MP/ 3MP/ 2MP), ANALOG(960H)
- Kết nối với camera TVI, AHD, CVI, IP và Analog
- Chuẩn nén hình ảnh H.264 giúp tối ưu hóa băng thông mạng.
- Ngõ ra Video: HDMI - VGA
- Ngõ tín hiệu Audio: 1/1 port
- Hỗ trợ tên miền Vantech DNS miễn phí
- Hỗ trợ thiết bị chuyển đổi UTC Controller chuyển đổi hệ camera
- Hỗ trợ 8 ố cứng SATA, dung lượng lên đến 48TB.
- Giám sát hiệu quả trên di động: Window Mobile, Symbian, Android, iPhone và Blackerry.
- Cho phép ghi hình, xem lại, truyền dữ liệu qua mạng, sao lưu, giám sát trên điện thoại.
- Hỗ trợ giám sát qua internet với: IE, CHROME, CMS, Android, iOS..
- Hỗ trợ chế độ xem lại với giao diện lưới thông minh</t>
    </r>
  </si>
  <si>
    <t>VP-401SLT</t>
  </si>
  <si>
    <r>
      <rPr>
        <sz val="15"/>
        <rFont val="Times New Roman"/>
        <family val="1"/>
      </rPr>
      <t>- 1.3 Megapixel Image Sensor
- High speed transmission with distance up to 300-500m
- HD resolution with ultra sharp image
- Day/Night (ICR), AWB, AGC, BLC, 3D-DNR
- Optional board lens 4mm (6mm, 8mm, 12mm)
- 0,001 Lux Starlight
- Bracket included</t>
    </r>
  </si>
  <si>
    <t>VP-200TVI</t>
  </si>
  <si>
    <r>
      <rPr>
        <sz val="15"/>
        <rFont val="Times New Roman"/>
        <family val="1"/>
      </rPr>
      <t>- 2.0 Megapixel
- 36X optical zoom
- High speed transmission with distance up to 300-500m
- HD resolution with ultra sharp image
- Day/Night (ICR), AWB, BLC, WDR, Auto Iris Auto Focus
- Support RS-485 port to control zoom function
- OSD</t>
    </r>
  </si>
  <si>
    <t>VPH-8463TVI</t>
  </si>
  <si>
    <r>
      <rPr>
        <sz val="15"/>
        <rFont val="Times New Roman"/>
        <family val="1"/>
      </rPr>
      <t>8 CHANNEL 1080P FOUR IN ONE
'Four in One Digital Recorder
HDTVI(1080P) + AHD(1080P) + ANALOG(960H) + IP(1080P)
° Connect with TVI, AHD, IP and Analog camera
° All channel 1080P/720P recording
° H.264 dual-stream video compression
° VGA/ HDMI/ BNC video output with Full HD resolution
° Support Audio input/output: 8/2 ports
° Multi streaming help reducing the network bandwidth
° Support Domain Name free (P2P key optional)
° Support Push Video
° Support 3 SATA ports, HDD capacity up to 18TB; 1 eSATA port up to 16TB
° Support Web, Smart Phone, Laptop &amp; PC
° Intelligent search and playback
° Friendly interface user, easy to setup and use</t>
    </r>
  </si>
  <si>
    <t>VPH-16263TVI</t>
  </si>
  <si>
    <r>
      <rPr>
        <sz val="15"/>
        <rFont val="Times New Roman"/>
        <family val="1"/>
      </rPr>
      <t>16 CHANNEL 1080P FOUR IN ONE
'- Four in One Digital Recorder
HDTVI (1080P) + AHD(1080P) + ANALOG(960H) + IP(1080P)
° Connect with TVI, AHD, IP and Analog camera
° All channel 1080P recording
° H.264 dual-stream video compression
° VGA/ HDMI/ BNC video output with Full HD resolution
° Support Audio input/output: 1/1 port (VPH-16263TVI)
° Support Audio input/output: 8/2 ports (VPH-16463TVI)
° Multi streaming help reducing the network bandwidth
° Support Domain Name free (P2P key optional)
° Support Push Video
° Support 2 SATA ports, HDD capacity up to 12TB (VPH-16263TVI)
° Support 3 SATA ports, HDD capacity up to 18TB; 1 eSATA port up to 16TB (VPH-16463TVI)
° Support Web, Smart Phone, Laptop &amp; PC
° Intelligent search and playback
° Friendly interface user, easy to setup and use</t>
    </r>
  </si>
  <si>
    <t>VPH-16763TVI</t>
  </si>
  <si>
    <r>
      <rPr>
        <sz val="15"/>
        <rFont val="Times New Roman"/>
        <family val="1"/>
      </rPr>
      <t>16 CHANNEL 1080P FOUR IN ONE
'- Four in One Digital Recorder
HDTVI (1080P) + AHD(1080P) + ANALOG(960H) + IP(1080P)
° Connect with TVI, AHD, IP and Analog camera
° All channel 1080P recording
° H.264 dual-stream video compression
° VGA/ HDMI/ BNC video output with Full HD resolution
° Support Audio input/output: 8/2 ports
° Multi streaming help reducing the network bandwidth
° Support Domain Name free (P2P key optional)
° Support Push Video
° Support 7 SATA ports, HDD capacity up to 42TB; 1 eSATA port up to 16TB
° Support Web, Smart Phone, Laptop &amp; PC
° Intelligent search and playback
° Friendly interface user, easy to setup and use</t>
    </r>
  </si>
  <si>
    <t>VP-464H</t>
  </si>
  <si>
    <r>
      <rPr>
        <sz val="15"/>
        <rFont val="Times New Roman"/>
        <family val="1"/>
      </rPr>
      <t>4|8|16 Channel ALL IN ONE NVR/DVR
° Four in One Digital Recorder
HDTVI(4.0MP) + AHD(1080P) + ANALOG(960H) + IP(4M)
° Connect with TVI, AHD, IP and Analog camera
° Support HDTVI camera with 4M resolution
° H.264 dual-stream encoding
° VGA/ HDMI/ BNC simultaneous video output
° Support Audio input/output: 1/1 port
° Support Domain Name free (P2P key optional)
° Support Push Video
° Support 1 SATA HDD, HDD capacity up to 6TB
° Support Web, Smart Phone, Laptop &amp; PC
° Intelligent search and playback
° Friendly interface user, easy to setup and use</t>
    </r>
  </si>
  <si>
    <t>VP-864H</t>
  </si>
  <si>
    <t>VP-1664H</t>
  </si>
  <si>
    <t>VPH-863TVI</t>
  </si>
  <si>
    <r>
      <rPr>
        <sz val="15"/>
        <rFont val="Times New Roman"/>
        <family val="1"/>
      </rPr>
      <t>- Đầu ghi hình 8 kênh HDTVI 1080P
- Chuẩn nén hình ảnh H.264
- Hỗ trợ cùng lúc HD-TVI, Analog, AHD Camera
- Ghi hình: 1080P/720P/960H
- Cổng xuất hình: HDMI/VGA/BNC
- Khoảng cách kết nối đến camera lên đến 500m với cáp đồng trục
- Tối đa 128 người truy cập cùng lúc phù hợp với các dự án như trường học nhà trẻ
- Hỗ trợ đa luồng độc lập giúp xem qua mang nhanh chóng
- Hỗ trợ 3 SATA HDDs, up to 6TB; 1 eSATA, up to 16TB
- Hỗ trợ nhiều tính năng thông minh của VANTECH như GRID interface và tìm kiếm thông minh
- Hỗ trợ Push Video - Báo động thông minh
- Nguồn: 12V DC</t>
    </r>
  </si>
  <si>
    <t>VPH-1663TVI</t>
  </si>
  <si>
    <r>
      <rPr>
        <sz val="15"/>
        <rFont val="Times New Roman"/>
        <family val="1"/>
      </rPr>
      <t>- Đầu ghi hình 16 kênh HDTVI 1080P
- Chuẩn nén hình ảnh H.264
- Hỗ trợ cùng lúc HD-TVI, Analog, AHD Camera
- Ghi hình: 1080P/720P/960H
- Cổng xuất hình: HDMI/VGA/BNC
- Khoảng cách kết nối đến camera lên đến 500m với cáp đồng trục
- Tối đa 128 người truy cập cùng lúc phù hợp với các dự án như trường học nhà trẻ
- Hỗ trợ đa luồng độc lập giúp xem qua mang nhanh chóng
- Hỗ trợ 2 SATA HDDs, up to 4TB
- Hỗ trợ nhiều tính năng thông minh của VANTECH như GRID interface và tìm kiếm thông minh
- Hỗ trợ Push Video - Báo động thông minh
- Nguồn: 12V DC</t>
    </r>
  </si>
  <si>
    <t>VPH-16463TVI</t>
  </si>
  <si>
    <r>
      <rPr>
        <sz val="15"/>
        <rFont val="Times New Roman"/>
        <family val="1"/>
      </rPr>
      <t>- Four in One Digital Recorder
HDTVI (1080P) + AHD(1080P) + ANALOG(960H) + IP(1080P)
° Connect with TVI, AHD, IP and Analog camera
° All channel 1080P recording
° H.264 dual-stream video compression
° VGA/ HDMI/ BNC video output with Full HD resolution
° Support Audio input/output: 1/1 port (VPH-16263TVI)
° Support Audio input/output: 8/2 ports (VPH-16463TVI)
° Multi streaming help reducing the network bandwidth
° Support Domain Name free (P2P key optional)
° Support Push Video
° Support 3 SATA ports, HDD capacity up to 18TB; 1 eSATA port up to 16TB (VPH-16463TVI)
° Support Web, Smart Phone, Laptop &amp; PC
° Intelligent search and playback
° Friendly interface user, easy to setup and use</t>
    </r>
  </si>
  <si>
    <t>VP-463TVI</t>
  </si>
  <si>
    <r>
      <rPr>
        <sz val="15"/>
        <rFont val="Times New Roman"/>
        <family val="1"/>
      </rPr>
      <t>4 Channel NVR/DVR
'Four in One Digital Recorder
HDTVI(1080P) + AHD(720P) + ANALOG(960H) + IP(1080P)
° Connect with TVI, AHD, IP and Analog camera
° All channel 1080P/720P recording
° H.264 dual-stream video compression
° VGA/ HDMI/ BNC video output with Full HD resolution
° Support Audio input/output: 4/2 ports
° Multi streaming help reducing the network bandwidth
° Support Domain Name free (P2P key optional)
° Support Push Video
° Support 1 SATA port, HDD capacity up to 6TB
° Support Web, Smart Phone, Laptop &amp; PC
° Intelligent search and playback
° Friendly interface user, easy to setup and use</t>
    </r>
  </si>
  <si>
    <t>VP-863TVI</t>
  </si>
  <si>
    <r>
      <rPr>
        <sz val="15"/>
        <rFont val="Times New Roman"/>
        <family val="1"/>
      </rPr>
      <t>8 CHANNEL 1080P FOUR IN ONE
- Four in One Digital Recorder:
HDTVI(1080P) + AHD(720P) + ANALOG(960H) + IP(1080P)
- Connect with TVI, AHD, IP and Analog camera.
- H.264 dual-stream video compression
- VGA/ HDMI/ BNC video output with Full HD resolution
- Support Audio input/output: 4/2 ports
- Multi streaming help reducing the network bandwidth
- Support Domain Name free (P2P key optional)
- Support Push Video
- Support 1 SATA port, HDD capacity up to 3TB
- Support Web, Smart Phone, Laptop &amp; PC
- Intelligent search and playback
- Frienly interface user, easy to setup and use
Cloud Server with P2P Connection
You may register a free account in our server.
Or a simplest solution to connect your DVR, just scan the QR Code on DVR Screen, you can direct connect to the DVR without any setting.
Thanks to P2P advance feature that built in DVR</t>
    </r>
  </si>
  <si>
    <t>VP-464TVI</t>
  </si>
  <si>
    <r>
      <rPr>
        <sz val="15"/>
        <rFont val="Times New Roman"/>
        <family val="1"/>
      </rPr>
      <t>4 CHANNEL 1080P
° Four in One Digital Recorder
HDTVI(1080P) + AHD(1080P) + ANALOG(960H) + IP(1080P)
° Connect with TVI, AHD, IP and Analog camera
° All channel 1080P recording
° H.264 dual-stream encoding
° VGA/ HDMI/ BNC simultaneous video output
° Support Audio input/output: 1/1 port
° Support Domain Name free (P2P key optional)
° Support Push Video
° Support 1 SATA HDD, HDD capacity up to 6TB
° Support Web, Smart Phone, Laptop &amp; PC
° Intelligent search and playback
° Friendly interface user, easy to setup and use</t>
    </r>
  </si>
  <si>
    <t>VP-864TVI</t>
  </si>
  <si>
    <r>
      <rPr>
        <sz val="15"/>
        <rFont val="Times New Roman"/>
        <family val="1"/>
      </rPr>
      <t>8 CHANNEL 1080P
'° Four in One Digital Recorder
HDTVI(1080P) + AHD(1080P) + ANALOG(960H) + IP(1080P)
° Connect with TVI, AHD, IP and Analog camera
° All channel 1080P recording
° H.264 dual-stream encoding
° VGA/ HDMI/ BNC simultaneous video output
° Support Audio input/output: 1/1 port
° Support Domain Name free (P2P key optional)
° Support Push Video
° Support 1 SATA HDD, HDD capacity up to 6TB
° Support Web, Smart Phone, Laptop &amp; PC
° Intelligent search and playback
° Friendly interface user, easy to setup and use</t>
    </r>
  </si>
  <si>
    <t>VP-1664TVI</t>
  </si>
  <si>
    <r>
      <rPr>
        <sz val="15"/>
        <rFont val="Times New Roman"/>
        <family val="1"/>
      </rPr>
      <t>16 CHANNEL 1080P
'- Four in One Digital Recorder: HDTVI(1080P) + AHD(1080P) + ANALOG(960H) + IP(1080P)
- Connect with TVI, AHD, IP and Analog camera
- H.264 dual-stream encoding
- VGA/ HDMI/ BNC simultaneous video output
- Support Audio input/output: 1/1 port
- Support Domain Name free (P2P key optional)
- Support Push Video
- Support 1 SATA HDD, HDD capacity up to 3TB
- Support Web, Smart Phone, Laptop &amp; PC
- Intelligent search and playback
- Frienly interface user, easy to setup and use
Cloud Server with P2P Connection
You may register a free account in our server. Or a simplest solution to connect your DVR, just scan the QR Code on DVR Screen, you can direct connect to the DVR without any setting. Thanks to P2P advance feature that built in DVR.</t>
    </r>
  </si>
  <si>
    <t>VP-16464TVI</t>
  </si>
  <si>
    <r>
      <rPr>
        <sz val="15"/>
        <rFont val="Times New Roman"/>
        <family val="1"/>
      </rPr>
      <t>16 CHANNEL 1080P
'-Four in One Digital Recorder
HDTVI(1080P) + AHD(1080P) + ANALOG(960H) + IP(1080P)
° Connect with TVI, AHD, IP and Analog camera
° All channel 1080N recording
° H.264 dual-stream encoding
° VGA/ HDMI/ BNC simultaneous video output
° Support Audio input/output: 16/2 port
° Support Domain Name free (P2P key optional)
° Support Push Video
° Support 3 SATA HDDs, HDD capacity up to 18TB; 1 eSATA port up to 16TB
° Support Web, Smart Phone, Laptop &amp; PC
° Intelligent search and playback
° Friendly interface user, easy to setup and use</t>
    </r>
  </si>
  <si>
    <t>VP-308AHD</t>
  </si>
  <si>
    <r>
      <rPr>
        <sz val="15"/>
        <rFont val="Times New Roman"/>
        <family val="1"/>
      </rPr>
      <t>Product Overview:
- AHD 1.3 Megapixels, 36X Optical zoom
- Support Coaxial control, video transmission distance can reach 500M
- Support lightning protection, anti-surge, anti-surge function
- Support OSD English menu
- Explosion Proof ATEX &amp; Extreme Temp Protection Ip68 Features:
- 7 pcs ARRAY LED Þ20. Max IR distance: 150m
- 360°endless pan range and 0°- 90°tilt range, support auto-flip, non-surveillance blind area
- Pan control speed 0.6°~200°/s, tilt control speed 3.5°~35°/s
- Support 220 preset, 8 patrols, each patrol can contain up to 32 presets
- 4 patterns, can totally record up to 10 minus
- Support scan between two presets, support Zone limited
- Proportional zoom function, rotation speed can be adjusted automatically according to zoom multiples)</t>
    </r>
  </si>
  <si>
    <t>VP-309AHD</t>
  </si>
  <si>
    <r>
      <rPr>
        <sz val="15"/>
        <rFont val="Times New Roman"/>
        <family val="1"/>
      </rPr>
      <t>Product Overview:
- AHD 2.0 Megapixels, 36X Optical zoom
- Support Coaxial control, video transmission distance can reach 500M
- Support lightning protection, anti-surge, anti-surge function
- Support OSD English menu
- Explosion Proof ATEX &amp; Extreme Temp Protection Ip68
Features:
- 7 pcs ARRAY LED Þ20. Max IR distance: 150m
- 360°endless pan range and 0°- 90°tilt range, support auto-flip, non-surveillance blind area
- Pan control speed 0.6°~200°/s, tilt control speed 3.5°~35°/s
- Support 220 preset, 8 patrols, each patrol can contain up to 32 presets
- 4 patterns, can totally record up to 10 minus
- Support scan between two presets, support Zone limited
- Proportional zoom function, rotation speed can be adjusted automatically according to zoom multiples)</t>
    </r>
  </si>
  <si>
    <t>VP-1005AHDM</t>
  </si>
  <si>
    <t>VP-1006AHDH</t>
  </si>
  <si>
    <t>VP-100A</t>
  </si>
  <si>
    <r>
      <rPr>
        <sz val="15"/>
        <rFont val="Times New Roman"/>
        <family val="1"/>
      </rPr>
      <t>- Camera bán cầu hồng ngoại, lắp đặt trong nhà
- Chuẩn nén hình ảnh 2.0 megapixel Sony Exmor CMOS sensor
- Độ phân giải 2.0MP
- Ống kính: 3,6mm (Tùy chọn 6, 8, 12mm)
- Có 24 Smart IR Led, quan sát xa 30-40m</t>
    </r>
  </si>
  <si>
    <t>VP-100AS</t>
  </si>
  <si>
    <t>VP-200A</t>
  </si>
  <si>
    <r>
      <rPr>
        <sz val="15"/>
        <rFont val="Times New Roman"/>
        <family val="1"/>
      </rPr>
      <t>Camera thân hồng ngoại, lắp đặt ngoài trời
- Chuẩn nén hình ảnh 2.0 megapixel Sony Exmor CMOS sensor
- Độ phân giải 2.0MP
- Ống kính: 3,6mm (Tùy chọn 6, 8, 12mm)
- Có 24 Smart IR Led, quan sát xa 30-40m</t>
    </r>
  </si>
  <si>
    <t>VP-200AS</t>
  </si>
  <si>
    <t>VP-401SLA</t>
  </si>
  <si>
    <t>VP-1113AHD</t>
  </si>
  <si>
    <t>VP-1123AHD</t>
  </si>
  <si>
    <t>VP-2167AHD</t>
  </si>
  <si>
    <t>VP-1133AHD</t>
  </si>
  <si>
    <t>VP-1133AHDH</t>
  </si>
  <si>
    <t>VP-301AHDM</t>
  </si>
  <si>
    <t>VP-311AHDH</t>
  </si>
  <si>
    <t>VP-302AHDM</t>
  </si>
  <si>
    <t>VP-312AHDH</t>
  </si>
  <si>
    <t>VP-322AHDH</t>
  </si>
  <si>
    <t>VP-306AHDM</t>
  </si>
  <si>
    <t>VP-307AHDH</t>
  </si>
  <si>
    <t>VP-229AHDH</t>
  </si>
  <si>
    <t>VP-111AHDM</t>
  </si>
  <si>
    <t>VP-111AHDL/M</t>
  </si>
  <si>
    <t>VP-266AHDM</t>
  </si>
  <si>
    <t>VP-102AHDH</t>
  </si>
  <si>
    <t>VP-103AHDM</t>
  </si>
  <si>
    <t>VP-104AHDH</t>
  </si>
  <si>
    <t>VP-105AHDM</t>
  </si>
  <si>
    <t>VP-106AHDH</t>
  </si>
  <si>
    <t>VP-112AHDM</t>
  </si>
  <si>
    <t>VP-113AHDM</t>
  </si>
  <si>
    <t>VP-114AHDH</t>
  </si>
  <si>
    <t>VP-115AHDH</t>
  </si>
  <si>
    <t>VP-114AP</t>
  </si>
  <si>
    <t>VP-224AP</t>
  </si>
  <si>
    <t>VP-124AP</t>
  </si>
  <si>
    <r>
      <rPr>
        <sz val="15"/>
        <rFont val="Times New Roman"/>
        <family val="1"/>
      </rPr>
      <t>Cảm biến hình ảnh: Full HD (1920 x 1080) resolution
- Độ phân giải: HD 1080P, 2.0 Megapixel, Chip Korea
- Ống kính: 3.6mm - Hồng ngoại 6 Led Array
- Tầm quan sát hồng ngoại: 40 - 50 mét.
- Chức năng True Day/Night (IRC), AWB, BLC, 3D-DNR, D-WDR</t>
    </r>
  </si>
  <si>
    <t>VP-176AP</t>
  </si>
  <si>
    <t>VP-221AHDM</t>
  </si>
  <si>
    <r>
      <rPr>
        <sz val="15"/>
        <rFont val="Times New Roman"/>
        <family val="1"/>
      </rPr>
      <t>- 1.0 Megapixel
- High speed transmission with distance up to 300-500m
- HD resolution with ultra sharp image
- Day/Night (ICR), AWB, BLC, 3D-DNR, MD, Privacy Masking, D-WDR, Defog
- Optional board lens 3.6mm (6mm, 8mm, 12mm)
- 4 pcs Array LED
Max IR distance: 30-40m</t>
    </r>
  </si>
  <si>
    <t>VP-1007A</t>
  </si>
  <si>
    <t>VP-1008A</t>
  </si>
  <si>
    <t>VP-1009PTA</t>
  </si>
  <si>
    <t>VP-225AHDM</t>
  </si>
  <si>
    <t>VP-226AHDM</t>
  </si>
  <si>
    <t>VP-227AHDH</t>
  </si>
  <si>
    <t>VP-116AHDM</t>
  </si>
  <si>
    <t>VP-117AHDM</t>
  </si>
  <si>
    <t>VP-118AHDH</t>
  </si>
  <si>
    <t>VP-222AHDM</t>
  </si>
  <si>
    <t>VP-223AHDM</t>
  </si>
  <si>
    <t>VP-224AHDH</t>
  </si>
  <si>
    <t>VP-225AHDH</t>
  </si>
  <si>
    <t>VP-121AHDL/M</t>
  </si>
  <si>
    <t>VP-122AHDM</t>
  </si>
  <si>
    <t>VP-123AHDM</t>
  </si>
  <si>
    <t>VP-124AHDH</t>
  </si>
  <si>
    <t>VP-125AHDH</t>
  </si>
  <si>
    <t>VP-131AHDL/M</t>
  </si>
  <si>
    <t>VP-132AHDM</t>
  </si>
  <si>
    <t>VP-133AHDM</t>
  </si>
  <si>
    <t>VP-134AHDH</t>
  </si>
  <si>
    <t>VP-135AHDH</t>
  </si>
  <si>
    <t>VP-141AHDL/M</t>
  </si>
  <si>
    <t>VP-142AHDM</t>
  </si>
  <si>
    <t>VP-143AHDM</t>
  </si>
  <si>
    <t>VP-144AHDH</t>
  </si>
  <si>
    <t>VP-145AHDH</t>
  </si>
  <si>
    <t>VP-150AHDM</t>
  </si>
  <si>
    <t>VP-151AHDL/M</t>
  </si>
  <si>
    <t>VP-152AHDM</t>
  </si>
  <si>
    <t>VP-153AHDM</t>
  </si>
  <si>
    <t>VP-154AHDH</t>
  </si>
  <si>
    <t>VP-155AHDH</t>
  </si>
  <si>
    <t>VP-155AHDM</t>
  </si>
  <si>
    <t>VP-156AHDH</t>
  </si>
  <si>
    <t>VP-162AHDM</t>
  </si>
  <si>
    <t>VP-163AHDM</t>
  </si>
  <si>
    <t>VP-164AHDH</t>
  </si>
  <si>
    <t>VP-172AHDM</t>
  </si>
  <si>
    <t>VP-173AHDM</t>
  </si>
  <si>
    <t>VP-174AHDH</t>
  </si>
  <si>
    <t>VP-201AHDM</t>
  </si>
  <si>
    <t>VP-202AHDH</t>
  </si>
  <si>
    <t>VP-262AHDM</t>
  </si>
  <si>
    <t>VP-263AHDM</t>
  </si>
  <si>
    <t>VP-264AHDH</t>
  </si>
  <si>
    <t>VP-272AHDM</t>
  </si>
  <si>
    <t>VP-273AHDM</t>
  </si>
  <si>
    <t>VP-274AHDH</t>
  </si>
  <si>
    <t>VP-232AHDM</t>
  </si>
  <si>
    <t>VP-233AHDM</t>
  </si>
  <si>
    <t>VP-234AHDH</t>
  </si>
  <si>
    <t>VP-235AHDH</t>
  </si>
  <si>
    <t>VP-242AHDM</t>
  </si>
  <si>
    <t>VP-243AHDM</t>
  </si>
  <si>
    <t>VP-244AHDH</t>
  </si>
  <si>
    <t>VP-401SA</t>
  </si>
  <si>
    <r>
      <rPr>
        <sz val="15"/>
        <rFont val="Times New Roman"/>
        <family val="1"/>
      </rPr>
      <t>- Image Sensor 1.3 Megapixel
- High speed transmission with distance up to 300-500m
- HD resolution with ultra sharp image
- Day/Night (ICR), AWB, AGC, BLC, 3D-DNR
- Optional board lens 4mm (6mm, 8mm, 12mm)
- 0,001 Lux Starlight
- Has included bracket in</t>
    </r>
  </si>
  <si>
    <t>VP-402SA</t>
  </si>
  <si>
    <r>
      <rPr>
        <sz val="15"/>
        <rFont val="Times New Roman"/>
        <family val="1"/>
      </rPr>
      <t>- Image Sensor 2.0 Megapixel
- High speed transmission with distance up to 300-500m
- HD resolution with ultra sharp image
- Day/Night (ICR), AWB, AGC, BLC, 3D-DNR
- Optional board lens 4mm (6mm, 8mm, 12mm)
- 0,001 Lux Starlight
- Has included bracket in</t>
    </r>
  </si>
  <si>
    <t>VP-403SA</t>
  </si>
  <si>
    <r>
      <rPr>
        <sz val="15"/>
        <rFont val="Times New Roman"/>
        <family val="1"/>
      </rPr>
      <t>- Image Sensor 1.3 Megapixel
- High speed transmission with distance up to 300-500m
- HD resolution with ultra sharp image
- Day/Night (ICR), AWB, AGC, BLC, 3D-DNR
- Optional board lens 4mm (6mm, 8mm, 12mm)
- 0,001 Lux Starlight</t>
    </r>
  </si>
  <si>
    <t>VP-404SA</t>
  </si>
  <si>
    <r>
      <rPr>
        <sz val="15"/>
        <rFont val="Times New Roman"/>
        <family val="1"/>
      </rPr>
      <t>- Image Sensor 2.0 Megapixel
- High speed transmission with distance up to 300-500m
- HD resolution with ultra sharp image
- Day/Night (ICR), AWB, AGC, BLC, 3D-DNR
- Optional board lens 4mm (6mm, 8mm, 12mm)
- 0,001 Lux Starlight</t>
    </r>
  </si>
  <si>
    <t>VP-405SA</t>
  </si>
  <si>
    <t>VP-406SA</t>
  </si>
  <si>
    <t>VP-407SA</t>
  </si>
  <si>
    <t>VP-408SA</t>
  </si>
  <si>
    <t>VP-409SA</t>
  </si>
  <si>
    <t>VP-410SA</t>
  </si>
  <si>
    <t>VP-252AHDM</t>
  </si>
  <si>
    <t>VP-253AHDM</t>
  </si>
  <si>
    <t>VP-254AHDH</t>
  </si>
  <si>
    <t>VP-182AHDM</t>
  </si>
  <si>
    <t>VP-183AHDM</t>
  </si>
  <si>
    <t>VP-184AHDH</t>
  </si>
  <si>
    <t>VP-281AHDM</t>
  </si>
  <si>
    <t>VP-282AHDM</t>
  </si>
  <si>
    <t>VP-283AHDH</t>
  </si>
  <si>
    <t>VP-291AHDM</t>
  </si>
  <si>
    <t>VP-292AHDM</t>
  </si>
  <si>
    <t>VP-293AHDH</t>
  </si>
  <si>
    <t>VP-130AHD</t>
  </si>
  <si>
    <t>VP-200AHD</t>
  </si>
  <si>
    <t>VP-618AHDH</t>
  </si>
  <si>
    <t>VP-634AHDH</t>
  </si>
  <si>
    <t>VP-638AHDH</t>
  </si>
  <si>
    <t>VP-4160AHDM</t>
  </si>
  <si>
    <t>VP-4260AHDM</t>
  </si>
  <si>
    <t>VP-4160P</t>
  </si>
  <si>
    <t>VP-8160P</t>
  </si>
  <si>
    <t>VP-4260AHDH</t>
  </si>
  <si>
    <t>VP-461AHD</t>
  </si>
  <si>
    <t>VP-463AHD</t>
  </si>
  <si>
    <t>VP-861AHD</t>
  </si>
  <si>
    <t>VP-860AHDL</t>
  </si>
  <si>
    <t>VP-8161AHD</t>
  </si>
  <si>
    <t>VP-8260AHDH</t>
  </si>
  <si>
    <t>VP-16260AHDH</t>
  </si>
  <si>
    <t>VP-16260AT</t>
  </si>
  <si>
    <t>NEW
VP-16260ATC</t>
  </si>
  <si>
    <t>VPH-863AHD</t>
  </si>
  <si>
    <t>VP-8260AHDM</t>
  </si>
  <si>
    <t>VP-8060AHDH</t>
  </si>
  <si>
    <t>VP-8160AHDH</t>
  </si>
  <si>
    <t>VP-1661AHD</t>
  </si>
  <si>
    <t>VPS-1663AHD</t>
  </si>
  <si>
    <t>VP-16461AHD</t>
  </si>
  <si>
    <t>VP-1660AHDM</t>
  </si>
  <si>
    <t>VP-32060AHDM</t>
  </si>
  <si>
    <t>VP-32860AHDH</t>
  </si>
  <si>
    <t>VP-3260AHDM</t>
  </si>
  <si>
    <t>VP-32460AHDM</t>
  </si>
  <si>
    <t>VP-32260AHDH</t>
  </si>
  <si>
    <t>VP-308CVI</t>
  </si>
  <si>
    <t>VP-309CVI</t>
  </si>
  <si>
    <t>VP-401SLC</t>
  </si>
  <si>
    <r>
      <rPr>
        <sz val="15"/>
        <rFont val="Times New Roman"/>
        <family val="1"/>
      </rPr>
      <t>- 1.3 Megapixel Image Sensor
- High speed transmission with distance up to 300-500m
- HD resolution with ultra sharp image
- Day/Night (ICR), AWB, AGC, BLC, 3D-DNR
- Optional board lens 3.6mm (6mm, 8mm, 12mm)
- 0,001 Lux Starlight
- Bracket included</t>
    </r>
  </si>
  <si>
    <t>VP-130CVI</t>
  </si>
  <si>
    <r>
      <rPr>
        <sz val="15"/>
        <rFont val="Times New Roman"/>
        <family val="1"/>
      </rPr>
      <t>- 1.3 Megapixel
- 36X optical zoom
- High speed transmission with distance up to 300-500m
- HD resolution with ultra sharp image
- Day/Night (ICR), AWB, BLC, WDR, Auto Iris Auto Focus
- Support RS-485 port to control zoom function
- OSD</t>
    </r>
  </si>
  <si>
    <t>VP-200CVI</t>
  </si>
  <si>
    <t>VP-401SC</t>
  </si>
  <si>
    <t>VP-402SC</t>
  </si>
  <si>
    <t>VP-403SC</t>
  </si>
  <si>
    <r>
      <rPr>
        <sz val="15"/>
        <rFont val="Times New Roman"/>
        <family val="1"/>
      </rPr>
      <t>- Image Sensor 1.3 Megapixel
- High speed transmission with distance up to 300-500m
- HD resolution with ultra sharp image
- Day/Night (ICR), AWB, AGC, BLC, 3D-DNR
- Optional board lens 4mm (6mm, 8mm, 12mm)
- 0,001 Lux Starligh</t>
    </r>
  </si>
  <si>
    <t>VP-404SC</t>
  </si>
  <si>
    <t>VP-405SC</t>
  </si>
  <si>
    <t>VP-406SC</t>
  </si>
  <si>
    <t>VP-100C</t>
  </si>
  <si>
    <t>VP-100CS</t>
  </si>
  <si>
    <r>
      <rPr>
        <sz val="15"/>
        <rFont val="Times New Roman"/>
        <family val="1"/>
      </rPr>
      <t>'Smart IR DOME CAMERA
- HD-TVI 2.0 Megapixel Sony Sensor
- True Day/Night (ICR), AWB, BLC, 3D-DNR
- Motion Detect
- Privacy Masking
- D-WDR, Defog
- 24 Smart IR LED
- Max IR distance: 30-40m</t>
    </r>
  </si>
  <si>
    <t>VP-200C</t>
  </si>
  <si>
    <r>
      <rPr>
        <sz val="15"/>
        <rFont val="Times New Roman"/>
        <family val="1"/>
      </rPr>
      <t>Camera thân hồng ngoại, lắp đặt trong nhà
- Chuẩn nén hình ảnh 2.0 megapixel Sony Exmor CMOS sensor
- Độ phân giải 2.0MP
- Ống kính: 3,6mm (Tùy chọn 6, 8, 12mm)
- Có 24 Smart IR Led, quan sát xa 30-40m</t>
    </r>
  </si>
  <si>
    <t>VP-200CS</t>
  </si>
  <si>
    <r>
      <rPr>
        <sz val="15"/>
        <rFont val="Times New Roman"/>
        <family val="1"/>
      </rPr>
      <t>'Smart IR BULLET CAMERA
- HD-TVI 2.0 Megapixel Sony Sensor
- True Day/Night (ICR), AWB, BLC, 3D-DNR
- Motion Detect
- Privacy Masking
- D-WDR, Defog
- 6 Smart IR LED
- Max IR distance: 40-50m</t>
    </r>
  </si>
  <si>
    <t>VP-176CP</t>
  </si>
  <si>
    <r>
      <rPr>
        <sz val="15"/>
        <rFont val="Times New Roman"/>
        <family val="1"/>
      </rPr>
      <t>Cảm biến hình ảnh: Full HD (1920 x 1080) resolution
- Độ phân giải: HD CVI 1080P, 2.0 Megapixel, Chip Korea
- Ống kính: 3.6mm - Hồng ngoại 2 Led Array
- Tầm quan sát hồng ngoại: 40 - 50 mét.
- Chức năng True Day/Night (IRC), AWB, BLC, 3D-DNR, D-WDR</t>
    </r>
  </si>
  <si>
    <t>VP-124CP</t>
  </si>
  <si>
    <t>VP-407SC</t>
  </si>
  <si>
    <t>VP-408SC</t>
  </si>
  <si>
    <t>VP-409SC</t>
  </si>
  <si>
    <t>VP-410SC</t>
  </si>
  <si>
    <t>VP-1005CVI</t>
  </si>
  <si>
    <r>
      <rPr>
        <sz val="15"/>
        <rFont val="Times New Roman"/>
        <family val="1"/>
      </rPr>
      <t>- 1.3 Megapixel
- Transmission with very high speed and long distance up to 300-500m
- Full HD and standard definition switch
- Day/Night(ICR), AWB, AGC, BLC, 3D-DNR
- 3.6mm board lens (6mm, 8mm, 12mm optional)</t>
    </r>
  </si>
  <si>
    <t>VP-1006CVI</t>
  </si>
  <si>
    <r>
      <rPr>
        <sz val="15"/>
        <rFont val="Times New Roman"/>
        <family val="1"/>
      </rPr>
      <t>- 2.0 Megapixel
- Transmission with very high speed and long distance up to 300-500m
- Full HD and standard definition switch
- Day/Night(ICR), AWB, AGC, BLC, 3D-DNR
- 3.6mm board lens (6mm, 8mm, 12mm optional)</t>
    </r>
  </si>
  <si>
    <t>VP-301CVI</t>
  </si>
  <si>
    <r>
      <rPr>
        <sz val="15"/>
        <rFont val="Times New Roman"/>
        <family val="1"/>
      </rPr>
      <t>Product Overview:
- HD-CVI 1.3 Megapixels,10X Optical zoom
- Support Coaxial control, video transmission distance can reach 500M
- Support lightning protection, anti-surge, anti-surge function
- Support OSD English menu
Features:
- 6 pcs ARRAY LED. Max IR distance: 80m
- 360°endless pan range and 0°- 90°tilt range, support auto-flip, non-surveillance blind area
- Pan control speed 0.6°~200°/s, tilt control speed 3.5°~35°/s
- Support 220 preset, 8 patrols, each patrol can contain up to 32 presets
- 4 patterns, can totally record up to 10 minus
- Support scan between two presets, support Zone limited
- Proportional zoom function, rotation speed can be adjusted automatically according to zoom multiples)</t>
    </r>
  </si>
  <si>
    <t>VP-302CVI</t>
  </si>
  <si>
    <r>
      <rPr>
        <sz val="15"/>
        <rFont val="Times New Roman"/>
        <family val="1"/>
      </rPr>
      <t>Product Overview:
- HD-CVI 2.0 Megapixels, 10X Optical zoom
- Support Coaxial control, video transmission distance can reach 500M
- Support lightning protection, anti-surge, anti-surge function
- Support OSD English menu
Features:
- 6 pcs ARRAY LED. Max IR distance: 80m
- 360°endless pan range and 0°- 90°tilt range, support auto-flip, non-surveillance blind area
- Pan control speed 0.6°~200°/s, tilt control speed 3.5°~35°/s
- Support 220 preset, 8 patrols, each patrol can contain up to 32 presets
- 4 patterns, can totally record up to 10 minus
- Support scan between two presets, support Zone limited
- Proportional zoom function, rotation speed can be adjusted automatically according to zoom multiples)</t>
    </r>
  </si>
  <si>
    <t>VP-303CVI</t>
  </si>
  <si>
    <r>
      <rPr>
        <sz val="15"/>
        <rFont val="Times New Roman"/>
        <family val="1"/>
      </rPr>
      <t>Product Overview:
- HD-CVI 1.3 Megapixels, 36X Optical zoom
- Support Coaxial control, video transmission distance can reach 500M
- Support lightning protection, anti-surge, anti-surge function
- Support OSD English menu
- Protection Grade: Ip66
Features:
- 9 pcs High Power LED Ø20. Max IR distance: 100m
- 360°endless pan range and 0°- 90°tilt range, support auto-flip, non-surveillance blind area
- Pan control speed 0.6°~200°/s, tilt control speed 3.5°~35°/s
- Support 220 preset, 8 patrols, each patrol can contain up to 32 presets
- 4 patterns, can totally record up to 10 minus
- Support scan between two presets, support Zone limited
- Proportional zoom function, rotation speed can be adjusted automatically according to zoom multiples)</t>
    </r>
  </si>
  <si>
    <t>VP-304CVI</t>
  </si>
  <si>
    <r>
      <rPr>
        <sz val="15"/>
        <rFont val="Times New Roman"/>
        <family val="1"/>
      </rPr>
      <t>Product Overview:
- HD-CVI 2.0 Megapixels, 36X Optical zoom
- Support Coaxial control, video transmission distance can reach 500M
- Support lightning protection, anti-surge, anti-surge function
- Support OSD English menu
- Protection Grade: Ip66
Features:
- 9 pcs High Power LED Ø20. Max IR distance: 180m
- 360°endless pan range and 0°- 90°tilt range, support auto-flip, non-surveillance blind area
- Pan control speed 0.6°~200°/s, tilt control speed 3.5°~35°/s
- Support 220 preset, 8 patrols, each patrol can contain up to 32 presets
- 4 patterns, can totally record up to 10 minus
- Support scan between two presets, support Zone limited
- Proportional zoom function, rotation speed can be adjusted automatically according to zoom multiples)</t>
    </r>
  </si>
  <si>
    <t>VP-305CVI</t>
  </si>
  <si>
    <r>
      <rPr>
        <sz val="15"/>
        <rFont val="Times New Roman"/>
        <family val="1"/>
      </rPr>
      <t>- 20X optical zoom, 16X digital zoom
- 320X total zoom
- Max. 25/30fps@1080P(19201080) &amp; 20/30/50/60fps@720P resolution
- DWDR, Day/Night(ICR), Ultra DNR, Auto iris, Auto focus
- Max 400o/s pan speed, 360o endless pan rotation
- Control over coaxial cable.
- High speed, long distance real-time transmission
- HD and SD switchable
- Up to 300 presets, 5 auto scan, 8 tour, 5 pattern
- Built-in 2/1 alarm in/out
- Support intelligent 3D positioning with DH-SD protocol
- IR distance up to 100m
- OSD, IP66, bracket included</t>
    </r>
  </si>
  <si>
    <t>VP-306CVI</t>
  </si>
  <si>
    <r>
      <rPr>
        <sz val="15"/>
        <rFont val="Times New Roman"/>
        <family val="1"/>
      </rPr>
      <t>Product Overview:
- HD-CVI 1.3 Megapixels, 36X Optical zoom
- Support Coaxial control, video transmission distance can reach 500M
- Support lightning protection, anti-surge, anti-surge function
- Support OSD English menu
Features:
- 8 pcs ARRAY LED. Max IR distance: 80m
- 360°endless pan range and 0°- 90°tilt range, support auto-flip, non-surveillance blind area
- Pan control speed 0.6°~200°/s, tilt control speed 3.5°~35°/s
- Support 220 preset, 8 patrols, each patrol can contain up to 32 presets
- 4 patterns, can totally record up to 10 minus
- Support scan between two presets, support Zone limited
- Proportional zoom function, rotation speed can be adjusted automatically according to zoom multiples)</t>
    </r>
  </si>
  <si>
    <t>VP-307CVI</t>
  </si>
  <si>
    <r>
      <rPr>
        <sz val="15"/>
        <rFont val="Times New Roman"/>
        <family val="1"/>
      </rPr>
      <t>Product Overview:
- HD-CVI 2.0 Megapixels, 36X Optical zoom
- Support Coaxial control, video transmission distance can reach 500M
- Support lightning protection, anti-surge, anti-surge function
- Support OSD English menu
Features:
- 8 pcs ARRAY LED. Max IR distance: 80m
- 360°endless pan range and 0°- 90°tilt range, support auto-flip, non-surveillance blind area
- Pan control speed 0.6°~200°/s, tilt control speed 3.5°~35°/s
- Support 220 preset, 8 patrols, each patrol can contain up to 32 presets
- 4 patterns, can totally record up to 10 minus
- Support scan between two presets, support Zone limited
- Proportional zoom function, rotation speed can be adjusted automatically PTZ Zoom Lens according to zoom multiples)</t>
    </r>
  </si>
  <si>
    <t>VP-206CVI</t>
  </si>
  <si>
    <r>
      <rPr>
        <sz val="15"/>
        <rFont val="Times New Roman"/>
        <family val="1"/>
      </rPr>
      <t>- 1.0 Megapixel
- Transmission with very high speed and long distance up to 500-700m
- Full HD and standard definition switch
- Day/Night(ICR), AWB, AGC, BLC, 3D-DNR
- Varifocal lens 2.8 ~ 12mm
- 24 pcs Smart IR LED Max IR distance: 40-50m
- Bracket included</t>
    </r>
  </si>
  <si>
    <t>VP-216CVI</t>
  </si>
  <si>
    <r>
      <rPr>
        <sz val="15"/>
        <rFont val="Times New Roman"/>
        <family val="1"/>
      </rPr>
      <t>- 2.0 Megapixel
- Transmission with very high speed and long distance up to 500-700m
- Full HD and standard definition switch
- Day/Night(ICR), AWB, AGC, BLC, 3D-DNR
- Varifocal lens 2.8 ~ 12mm
- 24 pcs Smart IR LED Max IR distance: 40-50m
- Bracket included</t>
    </r>
  </si>
  <si>
    <t>VP-218CVI</t>
  </si>
  <si>
    <r>
      <rPr>
        <sz val="15"/>
        <rFont val="Times New Roman"/>
        <family val="1"/>
      </rPr>
      <t>- 2.0 Megapixel
- Transmission with very high speed and long distance up to 300-500m
- Full HD and standard definition switch
- Day/Night(ICR), AWB, AGC, BLC, 3D-DNR
- 3.6mm board lens (6mm, 8mm, 12mm optional)
- 24 pcs Smart IR LED Max IR distance: 30-40m</t>
    </r>
  </si>
  <si>
    <t>VP-100CVI</t>
  </si>
  <si>
    <r>
      <rPr>
        <sz val="15"/>
        <rFont val="Times New Roman"/>
        <family val="1"/>
      </rPr>
      <t>- 1.0 Megapixel
- Transmission with very high speed and long distance up to 500-700m
- Full HD and standard definition switch
- Day/Night(ICR), AWB, AGC, BLC, 3D-DNR
- 3.6mm board lens (6mm, 8mm, 12mm optional)
- IR 6 pcs ARRAY LED. IR distance: 20-30m</t>
    </r>
  </si>
  <si>
    <t>VP-101CVI</t>
  </si>
  <si>
    <t>VP-111CVI</t>
  </si>
  <si>
    <r>
      <rPr>
        <sz val="15"/>
        <rFont val="Times New Roman"/>
        <family val="1"/>
      </rPr>
      <t>- 2.0 Megapixel
- Transmission with very high speed and long distance up to 500-700m
- Day/Night(ICR), AWB, AGC, BLC, 3D-DNR
- 3.6mm board lens (6mm, 8mm, 12mm optional)
- 6 pcs Array LED
Max IR distance: 20-30m</t>
    </r>
  </si>
  <si>
    <t>VP-112CVI</t>
  </si>
  <si>
    <r>
      <rPr>
        <sz val="15"/>
        <rFont val="Times New Roman"/>
        <family val="1"/>
      </rPr>
      <t>2.0 Megapixel
- Transmission with very high speed and long distance up to 300-500m
- Full HD and standard definition switch
- Day/Night(ICR), AWB, AGC, BLC, 3D-DNR
- 3.6mm board lens (6mm, 8mm, 12mm optional)
- 24 pcs Smart IR LED Max IR distance:30-40m</t>
    </r>
  </si>
  <si>
    <t>VP-107CVI</t>
  </si>
  <si>
    <r>
      <rPr>
        <sz val="15"/>
        <rFont val="Times New Roman"/>
        <family val="1"/>
      </rPr>
      <t>- 1.0 Megapixel
- Transmission with very high speed and long distance up to 500-700m
- Full HD and standard definition switch
- Day/Night(ICR), AWB, AGC, BLC, 3D-DNR
- 3.6mm board lens (6mm, 8mm, 12mm optional)
- IR 3 pcs ARRAY LED. IR distance: 30-40m</t>
    </r>
  </si>
  <si>
    <t>VP-108CVI</t>
  </si>
  <si>
    <r>
      <rPr>
        <sz val="15"/>
        <rFont val="Times New Roman"/>
        <family val="1"/>
      </rPr>
      <t>- 2.0 Megapixel
- Transmission with very high speed and long distance up to 500-700m
- Full HD and standard definition switch
- Day/Night(ICR), AWB, AGC, BLC, 3D-DNR
- 3.6mm board lens (6mm, 8mm, 12mm optional)
- IR 3 pcs ARRAY LED. IR distance: 30-40m</t>
    </r>
  </si>
  <si>
    <t>VP-109CVI</t>
  </si>
  <si>
    <r>
      <rPr>
        <sz val="15"/>
        <rFont val="Times New Roman"/>
        <family val="1"/>
      </rPr>
      <t>- 1.3 Megapixel
- Transmission with very high speed and long distance up to 500-700m
- Full HD and standard definition switch
- Day/Night(ICR), AWB, AGC, BLC, 3D-DNR
- 3.6mm board lens (6mm, 8mm, 12mm optional)
- 24 pcs Smart IR LED Max IR distance: 30-40m</t>
    </r>
  </si>
  <si>
    <t>VP-119CVI</t>
  </si>
  <si>
    <r>
      <rPr>
        <sz val="15"/>
        <rFont val="Times New Roman"/>
        <family val="1"/>
      </rPr>
      <t>- 2.0 Megapixel
- Transmission with very high speed and long distance up to 500-700m
- Full HD and standard definition switch
- Day/Night(ICR), AWB, AGC, BLC, 3D-DNR
- 3.6mm board lens (6mm, 8mm, 12mm optional)
- IR 6 pcs ARRAY LED. IR distance: 30-40m</t>
    </r>
  </si>
  <si>
    <t>VP-121CVI</t>
  </si>
  <si>
    <r>
      <rPr>
        <sz val="15"/>
        <rFont val="Times New Roman"/>
        <family val="1"/>
      </rPr>
      <t>- 1.0 Megapixel
- 25/30fps@720P
- High speed, long distance real-time transmission
- Day/Night(ICR), AWB, AGC, BLC, 2D-DNR
- 3.6mm fixed lens
- IR 12 pcs LED Þ5. IR distance: 10-15m
- DC12V</t>
    </r>
  </si>
  <si>
    <t>VP-103CVI</t>
  </si>
  <si>
    <r>
      <rPr>
        <sz val="15"/>
        <rFont val="Times New Roman"/>
        <family val="1"/>
      </rPr>
      <t>- 1.0 Megapixel
- Transmission with very high speed and long distance up to 500-700m
- Full HD and standard definition switch
- Day/Night(ICR), AWB, AGC, BLC, 3D-DNR
- 3.6mm board lens (6mm, 8mm, 12mm optional)
- IR 3 pcs ARRAY LED. IR distance: 20-30m</t>
    </r>
  </si>
  <si>
    <t>VP-113CVI</t>
  </si>
  <si>
    <r>
      <rPr>
        <sz val="15"/>
        <rFont val="Times New Roman"/>
        <family val="1"/>
      </rPr>
      <t>- 2.0 Megapixel
- Transmission with very high speed and long distance up to 500-700m
- Full HD and standard definition switch
- Day/Night(ICR), AWB, AGC, BLC, 3D-DNR
- 3.6mm board lens (6mm, 8mm, 12mm optional)
- IR 3 pcs ARRAY LED. IR distance: 20-30m</t>
    </r>
  </si>
  <si>
    <t>VP-223CVI</t>
  </si>
  <si>
    <t>VP-224CVI</t>
  </si>
  <si>
    <r>
      <rPr>
        <sz val="15"/>
        <rFont val="Times New Roman"/>
        <family val="1"/>
      </rPr>
      <t>- 1.3 Megapixel
- High speed transmission with distance up to 300-500m
- HD resolution with ultra sharp image
- Day/Night (ICR), AWB, BLC, 3D-DNR, MD, Privacy Masking, D-WDR, Defog
- Optional board lens 3.6mm (6mm, 8mm, 12mm)
- 4 pcs Array LED
Max IR distance: 30-40m</t>
    </r>
  </si>
  <si>
    <t>VP-225CVI</t>
  </si>
  <si>
    <r>
      <rPr>
        <sz val="15"/>
        <rFont val="Times New Roman"/>
        <family val="1"/>
      </rPr>
      <t>2.0 Megapixel CVI
IR ARRAY DOME CAMERA
CVI 2.0 Megapixel Resolution True Day/Night (ICR)
AWB, AGC, BLC 3D-DNR
D-WDR
4 pcs Array LED
Max IR distance: 30-40m</t>
    </r>
  </si>
  <si>
    <t>VP-1007C</t>
  </si>
  <si>
    <r>
      <rPr>
        <sz val="15"/>
        <rFont val="Times New Roman"/>
        <family val="1"/>
      </rPr>
      <t>-  1.3 Megapixel
- High speed transmission with distance up to 300-500m
- HD resolution with ultra sharp image
- Day/Night (ICR), AWB, AGC, BLC, 3D-DNR
- Optional board lens 3.6mm (6mm, 8mm, 12mm)
- IR . IR distance up to m 12 pcs IR LED 30-4</t>
    </r>
  </si>
  <si>
    <t>VP-1008C</t>
  </si>
  <si>
    <r>
      <rPr>
        <sz val="15"/>
        <rFont val="Times New Roman"/>
        <family val="1"/>
      </rPr>
      <t>2.0 Megapixel CVI
IR ARRAY DOME CAMERA
CVI 2.0 Megapixel Resolution True Day/Night (ICR)
AWB, BLC 3D-DNR
1 pcs Array LED
Max IR distance: 10-15m</t>
    </r>
  </si>
  <si>
    <t>VP-1009PTC</t>
  </si>
  <si>
    <r>
      <rPr>
        <sz val="15"/>
        <rFont val="Times New Roman"/>
        <family val="1"/>
      </rPr>
      <t>2.0 Megapixel HD-CVI MINI HDCVI PT CAMERA
HD-CVI 2.0 Megapixel Resolution True Day/Night (ICR)
AWB, AGC, BLC
3.6mm board lens
( 6mm, 8mm, 12mm optional) Support 80 presets,
tour, auto scan AB..
Smart LED
Max IR distance: 20m</t>
    </r>
  </si>
  <si>
    <t>VP-134CVI</t>
  </si>
  <si>
    <r>
      <rPr>
        <sz val="15"/>
        <rFont val="Times New Roman"/>
        <family val="1"/>
      </rPr>
      <t>- 1.0 Megapixel
- Transmission with very high speed and long distance up to 300-500m
- High speed, long distance real-time transmission
- Day/Night(ICR), AWB, AGC, BLC, 2D-DNR
- 3.6mm board lens (6mm, 8mm, 12mm optional)
- IR distance: 30-40m IR 4 pcs ARRAY LED.
- Has included bracket in</t>
    </r>
  </si>
  <si>
    <t>VP-105CVI</t>
  </si>
  <si>
    <r>
      <rPr>
        <sz val="15"/>
        <rFont val="Times New Roman"/>
        <family val="1"/>
      </rPr>
      <t>- 1.0 Megapixel
- Transmission with very high speed and long distance up to 500-700m
- Day/Night(ICR), AWB, AGC, BLC, 3D-DNR
- 3.6mm board lens (6mm, 8mm, 12mm optional)
- 3 pcs ARRAY LED. IR distance 30-40m</t>
    </r>
  </si>
  <si>
    <t>VP-106CVI</t>
  </si>
  <si>
    <r>
      <rPr>
        <sz val="15"/>
        <rFont val="Times New Roman"/>
        <family val="1"/>
      </rPr>
      <t>- 2.0 Megapixel
- Transmission with very high speed and long distance up to 500-700m
- Day/Night(ICR), AWB, AGC, BLC, 3D-DNR
- 3.6mm board lens (6mm, 8mm, 12mm optional)
- 3 pcs ARRAY LED. IR distance 30-40m</t>
    </r>
  </si>
  <si>
    <t>VP-131CVI</t>
  </si>
  <si>
    <t>VP-132CVI</t>
  </si>
  <si>
    <r>
      <rPr>
        <sz val="15"/>
        <rFont val="Times New Roman"/>
        <family val="1"/>
      </rPr>
      <t>- 2.0 Megapixel
- 25/30fps@720P
- Day/Night(ICR), AWB, AGC, BLC, 2D-DNR
- 3.6mm fixed lens
- Max. IR LEDs length 20m, Smart IR
- IP67, DC12V</t>
    </r>
  </si>
  <si>
    <t>VP-201CVI</t>
  </si>
  <si>
    <r>
      <rPr>
        <sz val="15"/>
        <rFont val="Times New Roman"/>
        <family val="1"/>
      </rPr>
      <t>- 1.3 Megapixel
- Transmission with very high speed and long distance up to 500-700m
- Day/Night(ICR), AWB, AGC, BLC, 3D-DNR
- 3.6mm board lens (6mm, 8mm, 12mm optional)
- IR 3 pcs ARRAY LED. IR distance: 20m-30m
- IP66/Bracket included</t>
    </r>
  </si>
  <si>
    <t>VP-202CVI</t>
  </si>
  <si>
    <r>
      <rPr>
        <sz val="15"/>
        <rFont val="Times New Roman"/>
        <family val="1"/>
      </rPr>
      <t>- 2.0 Megapixel
- Transmission with very high speed and long distance up to 500-700m
- Day/Night(ICR), AWB, AGC, BLC, 3D-DNR
- 3.6mm board lens (6mm, 8mm, 12mm optional)
- IR 3 pcs ARRAY LED. IR distance: 20m-30m
- IP66/Bracket included</t>
    </r>
  </si>
  <si>
    <t>VP-203CVI</t>
  </si>
  <si>
    <r>
      <rPr>
        <sz val="15"/>
        <rFont val="Times New Roman"/>
        <family val="1"/>
      </rPr>
      <t>- 1.3 Megapixel
- Transmission with very high speed and long distance up to 500-700m
- Full HD and standard definition switch
- Day/Night(ICR), AWB, AGC, BLC, 3D-DNR
- 3.6mm board lens (6mm, 8mm, 12mm optional)
- 24 pcs Smart IR LED Max IR distance: 30-40m
- Bracket included</t>
    </r>
  </si>
  <si>
    <t>VP-213CVI</t>
  </si>
  <si>
    <r>
      <rPr>
        <sz val="15"/>
        <rFont val="Times New Roman"/>
        <family val="1"/>
      </rPr>
      <t>- 2.0 Megapixel
- Transmission with very high speed and long distance up to 500-700m
- Full HD and standard definition switch
- Day/Night(ICR), AWB, AGC, BLC, 3D-DNR
- 3.6mm board lens (6mm, 8mm, 12mm optional)
- 36 pcs Smart IR LED Max IR distance: 40-50m
- Bracket included</t>
    </r>
  </si>
  <si>
    <t>VP-204CVI</t>
  </si>
  <si>
    <r>
      <rPr>
        <sz val="15"/>
        <rFont val="Times New Roman"/>
        <family val="1"/>
      </rPr>
      <t>- 1.3 Megapixel
- Transmission with very high speed and long distance up to 500-700m
- Full HD and standard definition switch
- Day/Night(ICR), AWB, AGC, BLC, 3D-DNR
- 3.6mm board lens (6mm, 8mm, 12mm optional)
- 36 pcs Smart IR LED Max IR distance: 40-50m
- Bracket included</t>
    </r>
  </si>
  <si>
    <t>VP-214CVI</t>
  </si>
  <si>
    <r>
      <rPr>
        <sz val="15"/>
        <rFont val="Times New Roman"/>
        <family val="1"/>
      </rPr>
      <t>- 2.0 Megapixel
- Transmission with very high speed and long distance up to 500-700m
- Full HD and standard definition switch
- Day/Night(ICR), AWB, AGC, BLC, 3D-DNR
- 3.6mm board lens (6mm, 8mm, 12mm optional)
-36 pcs Smart IR LED IR distance: 30-40m
- Bracket included</t>
    </r>
  </si>
  <si>
    <t>VP-205CVI</t>
  </si>
  <si>
    <r>
      <rPr>
        <sz val="15"/>
        <rFont val="Times New Roman"/>
        <family val="1"/>
      </rPr>
      <t>- 1.3 Megapixel
- Transmission with very high speed and long distance up to 500-700m
- Full HD and standard definition switch
- Day/Night(ICR), AWB, AGC, BLC, 3D-DNR
- 3.6mm board lens (6mm, 8mm, 12mm optional)
- IR 6 pcs ARRAY LED. IR distance: 50-60m
- Bracket included</t>
    </r>
  </si>
  <si>
    <t>VP-215CVI</t>
  </si>
  <si>
    <r>
      <rPr>
        <sz val="15"/>
        <rFont val="Times New Roman"/>
        <family val="1"/>
      </rPr>
      <t>- 2.0 Megapixel
- Transmission with very high speed and long distance up to 500-700m
- Full HD and standard definition switch
- Day/Night(ICR), AWB, AGC, BLC, 3D-DNR
- 3.6mm board lens (6mm, 8mm, 12mm optional)
- IR 6 pcs ARRAY LED. IR distance: 50-60m
- Bracket included</t>
    </r>
  </si>
  <si>
    <t>VP-207CVI</t>
  </si>
  <si>
    <r>
      <rPr>
        <sz val="15"/>
        <rFont val="Times New Roman"/>
        <family val="1"/>
      </rPr>
      <t>- 1.0 Megapixel
- Transmission with very high speed and long distance up to 500-700m
- Full HD and standard definition switch
- Day/Night(ICR), AWB, AGC, BLC, 3D-DNR
- Varifocal lens 2.8 ~ 12mm
- IR 6 pcs ARRAY LED. IR distance: 50-60m
- Bracket included</t>
    </r>
  </si>
  <si>
    <t>VP-217CVI</t>
  </si>
  <si>
    <r>
      <rPr>
        <sz val="15"/>
        <rFont val="Times New Roman"/>
        <family val="1"/>
      </rPr>
      <t>- 2.0 Megapixel
- Transmission with very high speed and long distance up to 500-700m
- Full HD and standard definition switch
- Day/Night(ICR), AWB, AGC, BLC, 3D-DNR
- Varifocal lens 2.8 ~ 12mm
- IR 6 pcs ARRAY LED. IR distance: 50-60m
- Bracket included</t>
    </r>
  </si>
  <si>
    <t>VP-233CVI</t>
  </si>
  <si>
    <r>
      <rPr>
        <sz val="15"/>
        <rFont val="Times New Roman"/>
        <family val="1"/>
      </rPr>
      <t>- 1.3 Megapixel Image Sensor
- High speed transmission with distance up to 300-500m
- HD resolution with ultra sharp image
- Day/Night (ICR), AWB, AGC, BLC, 3D-DNR
- Optional board lens 3.6mm (6mm, 8mm, 12mm)
- IR 4 pcs ARRAY LED. IR distance up to 60-80m
- Bracket included</t>
    </r>
  </si>
  <si>
    <t>VP-234CVI</t>
  </si>
  <si>
    <r>
      <rPr>
        <sz val="15"/>
        <rFont val="Times New Roman"/>
        <family val="1"/>
      </rPr>
      <t>- 2.0 Megapixel Image Sensor
- High speed transmission with distance up to 300-500m
- HD resolution with ultra sharp image
- Day/Night (ICR), AWB, AGC, BLC, 3D-DNR
- Optional board lens 3.6mm (6mm, 8mm, 12mm)
- IR 4 pcs ARRAY LED. IR distance up to 60-80m
- Bracket included</t>
    </r>
  </si>
  <si>
    <t>VP-219CVI</t>
  </si>
  <si>
    <r>
      <rPr>
        <sz val="15"/>
        <rFont val="Times New Roman"/>
        <family val="1"/>
      </rPr>
      <t>- 1.3 Megapixel
- Transmission with very high speed and long distances up to 500-700m
- Full HD and standard definition switch
- Day/Night (ICR), AWB, AGC, BLC, 3D-DNR
-  3.6mm board lens  (6mm, 8mm, 12mm optional)
- IR 3 pcs ARRAY LED, IR distance: 20m - 30m
- Bracket included</t>
    </r>
  </si>
  <si>
    <t>VP-220CVI</t>
  </si>
  <si>
    <r>
      <rPr>
        <sz val="15"/>
        <rFont val="Times New Roman"/>
        <family val="1"/>
      </rPr>
      <t>- 2.0 Megapixel
- Transmission with very high speed and long distances up to 300-500m
- Full HD and standard definition switch
- Day/Night (ICR), AWB, AGC, BLC, 3D-DNR
-  3.6mm board lens  (6mm, 8mm, 12mm optional)
- 24 pcs Smart IR LED Max IR distance: 30-40m</t>
    </r>
  </si>
  <si>
    <t>VP-221CVI</t>
  </si>
  <si>
    <r>
      <rPr>
        <sz val="15"/>
        <rFont val="Times New Roman"/>
        <family val="1"/>
      </rPr>
      <t>- 1.3 Megapixel
- Transmission with very high speed and long distances up to 500-700m
- Full HD and standard definition switch
- Day/Night (ICR), AWB, AGC, BLC, 3D-DNR
-  3.6mm board lens  (6mm, 8mm, 12mm optional)
- IR 6 pcs ARRAY LED, IR distance: 20m - 30m
- Bracket included</t>
    </r>
  </si>
  <si>
    <t>VP-222CVI</t>
  </si>
  <si>
    <r>
      <rPr>
        <sz val="15"/>
        <rFont val="Times New Roman"/>
        <family val="1"/>
      </rPr>
      <t>- 2.0 Megapixel
- Transmission with very high speed and long distances up to 300-500m
- Full HD and standard definition switch
- Day/Night (ICR), AWB, AGC, BLC, 3D-DNR
-  3.6mm board lens  (6mm, 8mm, 12mm optional)
- IR 24 pcs IR LED, IR distance: 30m - 40m</t>
    </r>
  </si>
  <si>
    <t>VP-451CVI</t>
  </si>
  <si>
    <r>
      <rPr>
        <sz val="15"/>
        <rFont val="Times New Roman"/>
        <family val="1"/>
      </rPr>
      <t>- Up to 4/8/16 cameras with 1080p real-time preview
- H.264 dual-stream video compression
- All channel 720P realtime or 1080P non-realtime recording
- Support 1 SATA HDD up to 3TB, 2 USB 2.0</t>
    </r>
  </si>
  <si>
    <t>VP-1654CVI</t>
  </si>
  <si>
    <r>
      <rPr>
        <sz val="15"/>
        <rFont val="Times New Roman"/>
        <family val="1"/>
      </rPr>
      <t>16 CHANNEL 720P (1280x720)
- Up to 16 cameras with 1080P realtime preview
° H.264 dual-stream video compression
° All channel 720P realtime recording
° HDMI / VGA simultaneous video output
° Support Audio input/output: 8/1 ports
° All channel synchronous real-time playback &amp; smart search
° Support 2 SATA ports, HDD capacity up to 12TB
° Support cloud technology for remote viewing and control via P2P
° Support Web, Smart Phone, Laptop &amp; PC
° Friendly interface user, easy to setup and use</t>
    </r>
  </si>
  <si>
    <t>VP-450CVI</t>
  </si>
  <si>
    <r>
      <rPr>
        <sz val="15"/>
        <rFont val="Times New Roman"/>
        <family val="1"/>
      </rPr>
      <t>4 CHANNEL 1080P (1920x1080)
-  Support HDCVI / IP / Analog video input
° H.264 dual-stream video compression
° All channel 720P realtime or 1080P non-realtime recording
° HDMI / VGA simultaneous video output
° Support Audio input/output: 1/1 port
° All channel synchronous real-time playback, GRID interface &amp; smart search
° Support 1 SATA port, HDD capacity up to 6TB
° Support cloud technology for remote viewing and control via P2P
° Multiple network monitoring
Web viewer, CMS (PSS) &amp; Smart phone (DMSS)
° Friendly interface user, easy to setup and use</t>
    </r>
  </si>
  <si>
    <t>VP-16260CVI</t>
  </si>
  <si>
    <r>
      <rPr>
        <sz val="15"/>
        <rFont val="Times New Roman"/>
        <family val="1"/>
      </rPr>
      <t>16 Channel NVR/DVR
° Four in One Digital Recorder
16 CH 1080N (Support CVI 2.0Mp)
° Connection mode
16CH 1080N ; 8CH 1080N + 8CH IP 960P; 8CH IP 1080P;
and more connection in optional mode
° Image compression H.264
° VGA/ HDMI video output with Full HD resolution
° Support Audio input/output: 2/1 ports
° Multi streaming help reducing the network bandwidth
° Support cloud technology for remote viewing and control via P2P
° Support 2 SATA ports, HDD capacity up to 12TB
° Support Web, Smart Phone, Laptop &amp; PC
° Intelligent search and playback
° Friendly interface user, easy to setup and use</t>
    </r>
  </si>
  <si>
    <t>VP-453CVI</t>
  </si>
  <si>
    <r>
      <rPr>
        <sz val="15"/>
        <rFont val="Times New Roman"/>
        <family val="1"/>
      </rPr>
      <t>- Up to 4 cameras with 1080p real-time preview
- H.264 dual-stream video compression
- HDMI / VGA / BNC simultaneous video output
- Support 2 SATA HDDs up to 6TB, 2 USB2.0
- Support P2P</t>
    </r>
  </si>
  <si>
    <t>VP-8160CVI</t>
  </si>
  <si>
    <r>
      <rPr>
        <sz val="15"/>
        <rFont val="Times New Roman"/>
        <family val="1"/>
      </rPr>
      <t>8 Channel NVR/DVR
° HD-CVI Digital Recorder
8CH AHDH/AHDN; 4CH AHDH + 4CH IP 1080P;
16CH IP 960P/ 8CH IP 1080P/ 4CH IP 5M;
and more connection in optional mode
° Image compression H.264
° VGA/ HDMI video output with Full HD resolution
° Support Audio input/output: 4/1 ports
° Multi streaming help reducing the network bandwidth
° Support cloud technology for remote viewing and control via P2P
° Support 2 SATA ports, HDD capacity up to 12TB
° Support Web, Smart Phone, Laptop &amp; PC
° Intelligent search and playback
° Friendly interface user, easy to setup and use</t>
    </r>
  </si>
  <si>
    <t>VP-454CVI</t>
  </si>
  <si>
    <r>
      <rPr>
        <sz val="15"/>
        <rFont val="Times New Roman"/>
        <family val="1"/>
      </rPr>
      <t>- Up to 4 cameras with 1080p real-time preview
- H.264 dual-stream video compression
- Full channel 720P real-time recording
- HDMI / VGA simultaneous video output
- Support 2 SATA HDDs up to 6TB, 2 USB2.0
- Support P2P</t>
    </r>
  </si>
  <si>
    <t>VP-455CVI</t>
  </si>
  <si>
    <r>
      <rPr>
        <sz val="15"/>
        <rFont val="Times New Roman"/>
        <family val="1"/>
      </rPr>
      <t>4 CHANNEL 720P (1280x720)
- Support HDCVI / IP / Analog video input
° H.264 dual-stream video compression
° All channel 720P realtime recording
° HDMI / VGA simultaneous video output
° Support Audio input/output: 1/1 port
° All channel synchronous real-time playback, GRID interface &amp; smart search
° Support 1 SATA port, HDD capacity up to 6TB
° Support cloud technology for remote viewing and control via P2P
° Multiple network monitoring
Web viewer, CMS (PSS) &amp; Smart phone (DMSS)
° Friendly interface user, easy to setup and use</t>
    </r>
  </si>
  <si>
    <t>VP-855CVI</t>
  </si>
  <si>
    <r>
      <rPr>
        <sz val="15"/>
        <rFont val="Times New Roman"/>
        <family val="1"/>
      </rPr>
      <t>8 CHANNEL 720P (1280x720)
- Support HDCVI / IP / Analog video input
- H.264 dual-stream video compression
- All channel 720P realtime recording
- HDMI / VGA simultaneous video output
- Support Audio input/output: 1/1 port
- All channel synchronous real-time playback, GRID interface &amp; smart search
- Support 1 SATA port, HDD capacity up to 3TB
- Support cloud technology for remote viewing and control via P2P
- Multiple network monitoring: Web viewer, CMS (PSS) &amp; Smart phone (DMSS)
- Frienly interface user, easy to setup and use
Cloud Server with P2P Connection
You may register a free account in our server. Or a simplest solution to connect your DVR, just scan the QR Code on DVR Screen, you can direct connect to the DVR without any setting. Thanks to P2P advance feature that built in DVR.</t>
    </r>
  </si>
  <si>
    <t>VP-1655CVI</t>
  </si>
  <si>
    <r>
      <rPr>
        <sz val="15"/>
        <rFont val="Times New Roman"/>
        <family val="1"/>
      </rPr>
      <t>16 CHANNEL 720P (1280x720)
- Support HDCVI / IP / Analog video input
° H.264 dual-stream video compression
° All channel 720P realtime recording
° HDMI / VGA simultaneous video output
° Support Audio input/output: 1/1 port
° All channel synchronous real-time playback, GRID interface &amp; smart search
° Support 1 SATA port, HDD capacity up to 6TB
° Support cloud technology for remote viewing and control via P2P
° Multiple network monitoring
Web viewer, CMS (PSS) &amp; Smart phone (DMSS)
° Friendly interface user, easy to setup and use</t>
    </r>
  </si>
  <si>
    <t>VP-864CVI</t>
  </si>
  <si>
    <r>
      <rPr>
        <sz val="15"/>
        <rFont val="Times New Roman"/>
        <family val="1"/>
      </rPr>
      <t>4 CHANNEL 1080P (1920x1080)
-Hybrid Digital Recorder 2 in 1
° 4 CH CVI 1080P; 4 CH CVI 720P + 4 CH IP 720P (VP-864CVI)
° 8CH CVI 720P + 4CH IP 1080P; 8CH IP 1080P (VP-868CVI)
and more connection in optional mode
° Image compression H.264
° All channel 720P realtime or 1080P non-realtime recording (VP-864CVI)
° All channel 720P realtime or 1080P realtime recording (VP-868CVI)
° VGA/ HDMI video output with Full HD resolution
° Multi stream support help reducing the network bandwidth
° Support 2 SATA ports, HDD capacity up to 12TB
° Support cloud technology for remote viewing and control via P2P
° Support Web, Smart Phone, Laptop &amp; PC
° Intelligent search and playback
° Friendly interface user, easy to setup and use</t>
    </r>
  </si>
  <si>
    <t>VP-868CVI</t>
  </si>
  <si>
    <r>
      <rPr>
        <sz val="15"/>
        <rFont val="Times New Roman"/>
        <family val="1"/>
      </rPr>
      <t>8 CHANNEL 1080P (1920x1080)
- Hybrid Digital Recorder 2 in 1
° 4 CH CVI 1080P; 4 CH CVI 720P + 4 CH IP 720P (VP-864CVI)
° 8CH CVI 720P + 4CH IP 1080P; 8CH IP 1080P (VP-868CVI)
and more connection in optional mode
° Image compression H.264
° All channel 720P realtime or 1080P non-realtime recording (VP-864CVI)
° All channel 720P realtime or 1080P realtime recording (VP-868CVI)
° VGA/ HDMI video output with Full HD resolution
° Multi stream support help reducing the network bandwidth
° Support 2 SATA ports, HDD capacity up to 12TB
° Support cloud technology for remote viewing and control via P2P
° Support Web, Smart Phone, Laptop &amp; PC
° Intelligent search and playback
° Friendly interface user, easy to setup and use</t>
    </r>
  </si>
  <si>
    <t>VP-850CVI</t>
  </si>
  <si>
    <r>
      <rPr>
        <sz val="15"/>
        <rFont val="Times New Roman"/>
        <family val="1"/>
      </rPr>
      <t>8 CHANNEL 1080P (1920x1080)
- Support HDCVI / IP / Analog video input
- H.264 dual-stream video compression
- All channel 720P realtime or 1080P non-realtime recording
- HDMI / VGA simultaneous video output
- Support Audio input/output: 1/1 port
- All channel synchronous real-time playback, GRID interface &amp; smart search
- Support 1 SATA port, HDD capacity up to 3TB
- Support cloud technology for remote viewing and control via P2P
- Multiple network monitoring: Web viewer, CMS (PSS) &amp; Smart phone (DMSS)
- Frienly interface user, easy to setup and use
Cloud Server with P2P Connection
You may register a free account in our server. Or a simplest solution to connect your DVR, just scan the QR Code on DVR Screen, you can direct connect to the DVR without any setting. Thanks to P2P advance feature that built in DVR.</t>
    </r>
  </si>
  <si>
    <t>VP-854CVI</t>
  </si>
  <si>
    <r>
      <rPr>
        <sz val="15"/>
        <rFont val="Times New Roman"/>
        <family val="1"/>
      </rPr>
      <t>- Up to 8 cameras with 1080p real-time preview
- H.264 dual-stream video compression
- Full channel 720P real-time recording
- HDMI / VGA / BNC simultaneous video output
- Support 2 SATA HDDs up to 4TB, 2 USB 2.0
- Support P2P</t>
    </r>
  </si>
  <si>
    <t>VP-851CVI</t>
  </si>
  <si>
    <r>
      <rPr>
        <sz val="15"/>
        <rFont val="Times New Roman"/>
        <family val="1"/>
      </rPr>
      <t>8 CHANNEL 1080P (1920x1080)
- Support HDCVI / IP video input
° H.264 dual-stream video compression
° All channel 720P realtime or 1080P non-realtime recording
° HDMI / VGA simultaneous video output
° Support Audio input/output: 4/1 ports
° All channel synchronous real-time playback, GRID interface &amp; smart search
° Support 1 SATA port, HDD capacity up to 6TB
° Support cloud technology for remote viewing and control via P2P
° Multiple network monitoring
Web viewer, CMS (PSS) &amp; Smart phone (DMSS)
° Friendly interface user, easy to setup and use</t>
    </r>
  </si>
  <si>
    <t>VP-853CVI</t>
  </si>
  <si>
    <r>
      <rPr>
        <sz val="15"/>
        <rFont val="Times New Roman"/>
        <family val="1"/>
      </rPr>
      <t>8 CHANNEL 1080P (1920x1080)
- Up to 8 cameras with 1080P realtime preview
° H.264 dual-stream video compression
° All channel 1080P realtime recording
° HDMI / VGA / BNC simultaneous video output
° Support Audio input/output: 4/1 ports
° All channel synchronous real-time playback, GRID interface &amp; smart search
° Support 2 SATA ports, HDD capacity up to 12TB
° Support cloud technology for remote viewing and control via P2P
° Multiple network monitoring
Web viewer, CMS (PSS) &amp; Smart phone (DMSS)
° Friendly interface user, easy to setup and use</t>
    </r>
  </si>
  <si>
    <t>VP-1650CVI</t>
  </si>
  <si>
    <r>
      <rPr>
        <sz val="15"/>
        <rFont val="Times New Roman"/>
        <family val="1"/>
      </rPr>
      <t>16 CHANNEL 1080P (1920x1080)
- Support HDCVI / IP / Analog video input
- H.264 dual-stream video compression
- All channel 720P realtime or 1080P non-realtime recording
- HDMI / VGA simultaneous video output
- Support Audio input/output: 1/1 port
- All channel synchronous real-time playback, GRID interface &amp; smart search
- Support 1 SATA port, HDD capacity up to 3TB
- Support cloud technology for remote viewing and control via P2P
- Multiple network monitoring: Web viewer, CMS (PSS) &amp; Smart phone (DMSS)
- Frienly interface user, easy to setup and use
Cloud Server with P2P Connection
You may register a free account in our server. Or a simplest solution to connect your DVR, just scan the QR Code on DVR Screen, you can direct connect to the DVR without any setting. Thanks to P2P advance feature that built in DVR.</t>
    </r>
  </si>
  <si>
    <t>VP-1651CVI</t>
  </si>
  <si>
    <r>
      <rPr>
        <sz val="15"/>
        <rFont val="Times New Roman"/>
        <family val="1"/>
      </rPr>
      <t>- Up to 16 cameras with 1080p real-time preview
- H.264 dual-stream video compression
- All channel 720P realtime or 1080P non-realtime recording
- HDMI / VGA simultaneous video output
- Support 2 SATA HDDs up to 6TB, 2 USB 2.0</t>
    </r>
  </si>
  <si>
    <t>VP-1652CVI</t>
  </si>
  <si>
    <r>
      <rPr>
        <sz val="15"/>
        <rFont val="Times New Roman"/>
        <family val="1"/>
      </rPr>
      <t>16 CHANNEL 720P (1280x720)
- Up to 16 cameras with 1080p realtime preview
- H.264 dual-stream video compression
- All channel 720P realtime recording
- HDMI / VGA / BNC simultaneous video output
- Support Audio input/output: 4/1 ports
- All channel synchronous real-time playback, GRID interface &amp; smart search
- Support 4 SATA ports, HDD capacity up to 12TB; 1 eSATA port up to 16TB
- Support cloud technology for remote viewing and control via P2P
- Multiple network monitoring: Web viewer, CMS (PSS) &amp; Smart phone (DMSS)
- Frienly interface user, easy to setup and use
Cloud Server with P2P Connection
You may register a free account in our server. Or a simplest solution to connect your DVR, just scan the QR Code on DVR Screen, you can direct connect to the DVR without any setting. Thanks to P2P advance feature that built in DVR.</t>
    </r>
  </si>
  <si>
    <t>VP-2452CVI</t>
  </si>
  <si>
    <r>
      <rPr>
        <sz val="15"/>
        <rFont val="Times New Roman"/>
        <family val="1"/>
      </rPr>
      <t>24 CHANNEL 720P (1280x720)
- 24 | 32 Channel 720P CVI
° Support HDCVI / IP / Analog video input
° H.264 dual-stream video compression
° All channel 720P recording
° HDMI / VGA / BNC simultaneous video output
° Support Audio input/output: 4/1 ports
° 8 channel synchronous real-time playback, GRID interface &amp; smart search
° Support 2 SATA ports, HDD capacity up to 12TB
° Support cloud technology for remote viewing and control via P2P
° Multiple network monitoring
Web viewer, CMS (PSS) &amp; Smart phone (DMSS)
° Friendly interface user, easy to setup and use</t>
    </r>
  </si>
  <si>
    <t>VP-3252CVI</t>
  </si>
  <si>
    <r>
      <rPr>
        <sz val="15"/>
        <rFont val="Times New Roman"/>
        <family val="1"/>
      </rPr>
      <t>32 CHANNEL 720P (1280x720)
- 24 | 32 Channel 720P CVI
° Support HDCVI / IP / Analog video input
° H.264 dual-stream video compression
° All channel 720P recording
° HDMI / VGA / BNC simultaneous video output
° Support Audio input/output: 4/1 ports
° 8 channel synchronous real-time playback, GRID interface &amp; smart search
° Support 2 SATA ports, HDD capacity up to 12TB
° Support cloud technology for remote viewing and control via P2P
° Multiple network monitoring
Web viewer, CMS (PSS) &amp; Smart phone (DMSS)
° Friendly interface user, easy to setup and use</t>
    </r>
  </si>
  <si>
    <t>VP-4451</t>
  </si>
  <si>
    <r>
      <rPr>
        <sz val="15"/>
        <rFont val="Times New Roman"/>
        <family val="1"/>
      </rPr>
      <t>- 23X optical zoom, ¼” Super HAD CCD II, 540 TV lines, 25fps@D1(4CIF)
Camera
- Advanced camera DSP brings high-resolution and low-light
- High resolution @540 TV Lines
- The max min. illumination is 0.001Lux@F1.6(color),0.0001LuxF1.6(B/W)
- Optical zoom (f=3.9~89.7mm/F1.6~2.7)
- H.264 &amp; Dual-stream video encoding and JPEG image capture
- 25@D1(4CIF)/HD1(2CIF)/CIF/VGA resolution
- Day/Night (ICR), DNR (2D&amp;3D), Auto iris, Auto focus, AWB, AGC,BLC
-Built-in Wed server, NVR, CMS (PSS/DSS) &amp; DMSS
Dome
- Max 300°/s pan speed, 360° continuous pan rotion &amp; auto filip with no blind spot monitor
- Upto 255 presets, 5 auto scans, 8 tours, 5 patterns
- Idle Motion: call preset/tour and etc operations after idle for the specified time (including the idle status after the system boots up)
- OSD and operation prompts of various languages
- Build-in 2/1 channel alarm input/output
- IP67 all-environments protection</t>
    </r>
  </si>
  <si>
    <t>VP-4452</t>
  </si>
  <si>
    <r>
      <rPr>
        <sz val="15"/>
        <rFont val="Times New Roman"/>
        <family val="1"/>
      </rPr>
      <t>- 23X optical zoom, ¼” Super HAD CCD II, 600 TV lines, 25fps@D1(4CIF)
Camera
- Advanced camera DSP brings high-resolution and low-light
- High resolution @540 TV Lines
- The max min. illumination is 0.001Lux@F1.6(color),0.0001LuxF1.6(B/W)
- Optical zoom (f=3.9~89.7mm/F1.6~2.7)
- H.264 &amp; Dual-stream video encoding and JPEG image capture
- 25@D1(4CIF)/HD1(2CIF)/CIF/VGA resolution
- Day/Night (ICR), DNR (2D&amp;3D), Auto iris, Auto focus, AWB, AGC,BLC
-Built-in Wed server, NVR, CMS (PSS/DSS) &amp; DMSS
Dome
- Max 300°/s pan speed, 360° continuous pan rotion &amp; auto filip with no blind spot monitor
- Upto 255 presets, 5 auto scans, 8 tours, 5 patterns
- Idle Motion: call preset/tour and etc operations after idle for the specified time (including the idle status after the system boots up)
- OSD and operation prompts of various languages
- Build-in 2/1 channel alarm input/output
- IP67 all-environments protection</t>
    </r>
  </si>
  <si>
    <t>VP-4011IP</t>
  </si>
  <si>
    <r>
      <rPr>
        <sz val="15"/>
        <rFont val="Times New Roman"/>
        <family val="1"/>
      </rPr>
      <t>1.3 Megapixel NETWORK IR SPEED DOME CAMERA 36X
IP 1.3 Megapixel, 36X Optical zoom ONVIF</t>
    </r>
  </si>
  <si>
    <t>VP-4012IP</t>
  </si>
  <si>
    <r>
      <rPr>
        <sz val="15"/>
        <rFont val="Times New Roman"/>
        <family val="1"/>
      </rPr>
      <t>2.0 Megapixel NETWORK IR SPEED DOME CAMERA 36X
IP 2.0 Megapixel, 36X Optical zoom ONVIF</t>
    </r>
  </si>
  <si>
    <t>VP-4013IP</t>
  </si>
  <si>
    <r>
      <rPr>
        <sz val="15"/>
        <rFont val="Times New Roman"/>
        <family val="1"/>
      </rPr>
      <t>4.0 Megapixel NETWORK IR SPEED DOME CAMERA 36X
IP 4.0 Megapixel, 36X Optical zoom ONVIF
H.265</t>
    </r>
  </si>
  <si>
    <t>VP-4014IP</t>
  </si>
  <si>
    <r>
      <rPr>
        <sz val="15"/>
        <rFont val="Times New Roman"/>
        <family val="1"/>
      </rPr>
      <t>2.0 Megapixel NETWORK IR SPEED DOME CAMERA 33X
IP 2.0 Megapixel, 33X Optical zoom ONVIF</t>
    </r>
  </si>
  <si>
    <t>VP-4015IP</t>
  </si>
  <si>
    <r>
      <rPr>
        <sz val="15"/>
        <rFont val="Times New Roman"/>
        <family val="1"/>
      </rPr>
      <t>2.0 Megapixel NETWORK IR SPEED DOME CAMERA 36X
IP 2.0 Megapixel, 36X Optical zoom ONVIF
H.265
Low illumination</t>
    </r>
  </si>
  <si>
    <t>VP-4001IP</t>
  </si>
  <si>
    <r>
      <rPr>
        <sz val="15"/>
        <rFont val="Times New Roman"/>
        <family val="1"/>
      </rPr>
      <t>1.3 Megapixel IP
IR MINI SPEED DOME CAMERA
IP 1.3 Megapixel, 18X Optical zoom
6 pcs Array LED. Max IR distance: 50-80m Video transmission distance can reach 500M Support OSD English menu</t>
    </r>
  </si>
  <si>
    <t>VP-4002IP</t>
  </si>
  <si>
    <r>
      <rPr>
        <sz val="15"/>
        <rFont val="Times New Roman"/>
        <family val="1"/>
      </rPr>
      <t>2.0 Megapixel IP
IR MINI SPEED DOME CAMERA
IP 2.0 Megapixel, 18X Optical zoom
6 pcs Array LED. Max IR distance: 50-80m Video transmission distance can reach 500M Support OSD English menu</t>
    </r>
  </si>
  <si>
    <t>VP-4003IP</t>
  </si>
  <si>
    <r>
      <rPr>
        <sz val="15"/>
        <rFont val="Times New Roman"/>
        <family val="1"/>
      </rPr>
      <t>4.0 Megapixel IP
IR MINI SPEED DOME CAMERA
IP 4.0 Megapixel, 18X Optical zoom
6 pcs Array LED. Max IR distance: 50-80m Video transmission distance can reach 500M Support OSD English menu
H.265</t>
    </r>
  </si>
  <si>
    <t>VP-4004IP</t>
  </si>
  <si>
    <r>
      <rPr>
        <sz val="15"/>
        <rFont val="Times New Roman"/>
        <family val="1"/>
      </rPr>
      <t>2.0 Megapixel IP
IR MINI SPEED DOME CAMERA
IP 2.0 Megapixel, 18X Optical zoom
6 pcs Array LED. Max IR distance: 50-80m Video transmission distance can reach 500M Support OSD English menu
Low illumination</t>
    </r>
  </si>
  <si>
    <t>VP-4555</t>
  </si>
  <si>
    <r>
      <rPr>
        <sz val="15"/>
        <rFont val="Times New Roman"/>
        <family val="1"/>
      </rPr>
      <t>Camera
- 1.3 Megapixel, IR LED,IP66
- Advanced camera DSP brings high-resolution and low-light
- High resolution 960P
- The max min. illumination is 0.05Lux@F1.6(color),0LuxF1.6(B/W)
- 22X Optical optical Zoom (f=3.6 ~ 79.2mm)
- H.264 video encoding and JPEG image capture
- Day/Night (ICR), DNR (2D&amp;3D), Auto iris, Auto focus, AWB, AGC,BLC
- Built-in Wed server, NVR, CMS.
Dome
- Max 300°/s pan speed, 360° continuous pan rotion &amp; auto filip with no blind spot monitor
- Upto 255 presets, auto scan, patrol, pattern
- Idle Motion: call preset/tour and etc operations after idle for the specified time(including the idle status after the system boots up)
- OSD and operation prompts of various languages
- IP66 all-environments protection</t>
    </r>
  </si>
  <si>
    <t>VP-4551</t>
  </si>
  <si>
    <r>
      <rPr>
        <sz val="15"/>
        <rFont val="Times New Roman"/>
        <family val="1"/>
      </rPr>
      <t>- 23X optical zoom, ¼” Super HAD CCD II, 540 TV lines, 25fps@D1(4CIF)
Camera
- Advanced camera DSP brings high-resolution and low-light
- High resolution @540TVL
- The max min. illumination is 0.001Lux@F1.6(color),0.0001LuxF1.6(B/W)
- Optical zoom (f=3.9~89.7mm/F1.6~2.7)
- H.264 &amp; Dual-stream video encoding and JPEG image capture
- 25@D1(4CIF)/HD1(2CIF)/CIF/VGA resolution
- Day/Night (ICR), DNR (2D&amp;3D), Auto iris, Auto focus, AWB, AGC,BLC
-Built-in Wed server, NVR, CMS (PSS/DSS) &amp; DMSS
Dome
- Max 300°/s pan speed, 360° continuous pan rotion &amp; auto filip with no blind spot monitor
- Upto 255 presets, 5 auto scans, 8 tours, 5 patterns
- Idle Motion: call preset/tour and etc operations after idle for the specified time (including the idle status after the system boots up)
- OSD and operation prompts of various languages
- Build-in 2/1 channel alarm input/output
- IP67 all-environments protection</t>
    </r>
  </si>
  <si>
    <t>VP-4552</t>
  </si>
  <si>
    <r>
      <rPr>
        <sz val="15"/>
        <rFont val="Times New Roman"/>
        <family val="1"/>
      </rPr>
      <t>- 23X optical zoom, ¼” Super HAD CCD II, 600 TV lines, 25fps@D1(4CIF)
Camera
- Advanced camera DSP brings high-resolution and low-light
- High resolution @540TVL
- The max min. illumination is 0.001Lux@F1.6(color),0.0001LuxF1.6(B/W)
- Optical zoom (f=3.9~89.7mm/F1.6~2.7)
- H.264 &amp; Dual-stream video encoding and JPEG image capture
- 25@D1(4CIF)/HD1(2CIF)/CIF/VGA resolution
- Day/Night (ICR), DNR (2D&amp;3D), Auto iris, Auto focus, AWB, AGC,BLC
-Built-in Wed server, NVR, CMS (PSS/DSS) &amp; DMSS
Dome
- Max 300°/s pan speed, 360° continuous pan rotion &amp; auto filip with no blind spot monitor
- Upto 255 presets, 5 auto scans, 8 tours, 5 patterns
- Idle Motion: call preset/tour and etc operations after idle for the specified time (including the idle status after the system boots up)
- OSD and operation prompts of various languages
- Build-in 2/1 channel alarm input/output
- IP67 all-environments protection</t>
    </r>
  </si>
  <si>
    <t>VP-4462</t>
  </si>
  <si>
    <r>
      <rPr>
        <sz val="15"/>
        <rFont val="Times New Roman"/>
        <family val="1"/>
      </rPr>
      <t>- 2.0 Megapixel SONY Progressive Scan CCD
- Powerful 18X optical zoom and 12x digital zoom
- H.264&amp; Dual-Stream video encoding and JPEG image capture
- 12fps@2.0M(1920x1080)&amp; 25fps@720P resolution
- Day/Night(ICR), Auto Iris, Auto Focus, AWB, BLC
- Up to 24 privacy masking areas
- Built-in Web server, NVR, CMS(PSS/DMSS) &amp; DMSS Dome Driver
- Max 400°/s pan speed, 360° continuous pan rotion &amp; auto filip with no blind spot monitor
- Upto 255 presets, 5 auto scans, 8 tours, 5 patterns
- Auto recognition of general protocols such as DH-SD, Pelco-P/D, and etc
- Auto restore to previous PTZ and lends status after power failure
- Idle Motion: call preset/tour and etc operations after idle for the specified time(including the idle status after the system boots up)
- OSD and operation prompts of various languages
- Build-in 7/2 channel alarm input/output
- Intelligent 3D positioning function
- IP67 all-environments protection, 4000V thunder-proof, auto constant temperature &amp; anti-log
- Easy installation with user-friendly designs</t>
    </r>
  </si>
  <si>
    <t>VP-4562M</t>
  </si>
  <si>
    <r>
      <rPr>
        <sz val="15"/>
        <rFont val="Times New Roman"/>
        <family val="1"/>
      </rPr>
      <t>- 20X optical zoom, 16X digital zoom
- 320X total zoom
- H.264 &amp; MJPEG dual-stream encoding
- 15fps/3Mp, 25/30fps/1080p
- WDR, Day/Night(ICR), DNR (2D&amp;3D), Auto iris, Auto focus, AWB, AGC, BLC
- Support ONVIF
- Support Wipe
- Multiple network monitoring: Web viewer, CMS(DSS/PSS) &amp; DMSS
- Max 240°/s pan speed, 360° endless pan rotation
- Up to 255 presets, 5 auto scan, 8 tour, 5 pattern
- Built-in 7/2 alarm in/out
- Support intelligent 3D positioning with DH-SD protocol
- Micro SD memory
- IR distance up to 150m
- OSD, IP66, bracket included</t>
    </r>
  </si>
  <si>
    <t>VP-4561</t>
  </si>
  <si>
    <r>
      <rPr>
        <sz val="15"/>
        <rFont val="Times New Roman"/>
        <family val="1"/>
      </rPr>
      <t>- 1.3 Megapixel Progressive scan Exmor CMOS
- Powerful 20x optical zoom and 12x digital zoom
- H.264&amp; Dual-Stream video encoding and JPEG image capture
- Max 25/30fps @960P (1280x960)
- Day/Night(ICR), Auto Iris, Auto Focus, AWB, BLC
- Up to 24 privacy masking areas
- Built-in Web server, NVR, CMS(PSS/DMSS) &amp; DMSS Dome Driver
- Max 240°/s pan speed, 360° continuous pan rotion &amp; auto filip with no blind spot monitor
- Upto 255 presets, 5 auto scans, 8 tours, 5 patterns
- Auto restore to previous PTZ and lends status after power failure
- Time Task: Auto activation of Preset/Scan/Tour/Pattern by preset-time
- Idle Motion: call preset/tour and etc operations after idle for the specified time (including the idle status after the system boots up)
- OSD and operation prompts of various languages</t>
    </r>
  </si>
  <si>
    <t>VP-4562</t>
  </si>
  <si>
    <r>
      <rPr>
        <sz val="15"/>
        <rFont val="Times New Roman"/>
        <family val="1"/>
      </rPr>
      <t>- 2.0 Megapixel Progressive scan Exmor CMOS
- Powerful 20x optical zoom and 12x digital zoom
- H.264&amp; Dual-Stream video encoding and JPEG image capture
- Max 25/30fps @1080P resolution
- Day/Night(ICR), Auto Iris, Auto Focus, AWB, BLC
- Up to 24 privacy masking areas
- Built-in Web server, NVR, CMS(PSS/DMSS) &amp; DMSS Dome Driver
- Max 240°/s pan speed, 360° continuous pan rotion &amp; auto filip with no blind spot monitor
- Upto 255 presets, 5 auto scans, 8 tours, 5 patterns
- Auto restore to previous PTZ and lends status after power failure
- Time Task: Auto activation of Preset/Scan/Tour/Pattern by preset-time
- Idle Motion: call preset/tour and etc operations after idle for the specified time (including the idle status after the system boots up)
- OSD and operation prompts of various languages</t>
    </r>
  </si>
  <si>
    <t>VP-4564</t>
  </si>
  <si>
    <r>
      <rPr>
        <sz val="15"/>
        <rFont val="Times New Roman"/>
        <family val="1"/>
      </rPr>
      <t>Camera
- 5.0 Megapixel, IR LED, IP66
- Advanced camera DSP brings high-resolution and low-light
- High resolution 1080P
- The max min. illumination is 0.05Lux@F1.6(color),0LuxF1.6(B/W)
- 30x Optical zoom (f=3.4~102mm/F1.6~4.5)
- H.264 video encoding and JPEG image capture
- Day/Night (ICR), DNR (2D&amp;3D), Auto iris, Auto focus, AWB, AGC,BLC
- Built-in Wed server, NVR, CMS.
Dome
- Max 300°/s pan speed, 360° continuous pan rotion &amp; auto filip with no blind spot monitor
- Upto 255 presets, auto scan, patrol, pattern
- Idle Motion: call preset/tour and etc operations after idle for the specified time(including the idle status after the system boots up)
- OSD and operation prompts of various languages
- IP66 all-environments protection</t>
    </r>
  </si>
  <si>
    <t>VT-6300A</t>
  </si>
  <si>
    <r>
      <rPr>
        <sz val="15"/>
        <rFont val="Times New Roman"/>
        <family val="1"/>
      </rPr>
      <t>- Resolution: 1.0 Megapixel
- 3.6mm Board Lens
- IR 11 pcs LED Þ5. IR distance 10m
- Built-in IR Cut
- Support SD card memory
- Support Plug &amp; Play (PnP)
- Support ONVIF
- Talk two way
- Push Message
- Free Dyn domain
- 5 years warrantee</t>
    </r>
  </si>
  <si>
    <t>VT-6300B</t>
  </si>
  <si>
    <r>
      <rPr>
        <sz val="15"/>
        <rFont val="Times New Roman"/>
        <family val="1"/>
      </rPr>
      <t>- H.264 video compression
- Resolution: 1.3 Megapixel
- 3.6mm Board Lens
- IR 11 pcs LED Þ5. IR distance 10m
- Built-in IR Cut
- Support SD card memory
- Support Plug &amp; Play (PnP)
- Support ONVIF
- Talk two way
- Push Message
- Free Dyn domain
- 5 years warrantee</t>
    </r>
  </si>
  <si>
    <r>
      <rPr>
        <sz val="15"/>
        <rFont val="Times New Roman"/>
        <family val="1"/>
      </rPr>
      <t>'- H.264 video compression
- Resolution: 2.0 Megapixel
- 3.6mm Board Lens
- IR 11 pcs LED Þ5. IR distance 10m
- Built-in IR Cut
- Support SD card memory
- Support Plug &amp; Play (PnP)
- Support ONVIF
- Talk two way
- Push Message
- Free Dyn domain
- 5 years warrantee</t>
    </r>
  </si>
  <si>
    <t>VP-180A</t>
  </si>
  <si>
    <r>
      <rPr>
        <sz val="15"/>
        <rFont val="Times New Roman"/>
        <family val="1"/>
      </rPr>
      <t>- 1.3 Megapixel 1/3” CMOS
- H.264, MPEG-4 &amp; MJPEG stream encoding
- Day/Night (ICR), 2DNR, AWB, AGC, BLC
- Built-in web server, CMS
- IR 30 pcs LED Þ5. Max IR LED distance: 20m</t>
    </r>
  </si>
  <si>
    <t>VP-180B</t>
  </si>
  <si>
    <r>
      <rPr>
        <sz val="15"/>
        <rFont val="Times New Roman"/>
        <family val="1"/>
      </rPr>
      <t>- 3.0 Megapixel 1/3” CMOS
- H.264, MPEG-4 &amp; MJPEG stream encoding
- Day/Night (ICR), 2DNR, AWB, AGC, BLC
- Built-in web server, CMS
- IR 30 pcs LED Þ5. Max IR LED distance: 20m</t>
    </r>
  </si>
  <si>
    <t>VP-180C</t>
  </si>
  <si>
    <r>
      <rPr>
        <sz val="15"/>
        <rFont val="Times New Roman"/>
        <family val="1"/>
      </rPr>
      <t>-- 5.0 Megapixel 1/3” CMOS
- H.264, MPEG-4 &amp; MJPEG stream encoding
- Day/Night (ICR), 2DNR, AWB, AGC, BLC
- Built-in web server, CMS
- IR 30 pcs LED Þ5. Max IR LED distance: 20m</t>
    </r>
  </si>
  <si>
    <t>VP-180S</t>
  </si>
  <si>
    <r>
      <rPr>
        <sz val="15"/>
        <rFont val="Times New Roman"/>
        <family val="1"/>
      </rPr>
      <t>- 1.0 Megapixel CMOS sensor
- H.264 &amp; MJPEG video compression and JPEG image capture
- 24 pcs Smart IR LED Max IR distance: 30-40m
- Support Onvif Standard</t>
    </r>
  </si>
  <si>
    <t>VP-180H</t>
  </si>
  <si>
    <r>
      <rPr>
        <sz val="15"/>
        <rFont val="Times New Roman"/>
        <family val="1"/>
      </rPr>
      <t>- 1.3 Megapixel CMOS sensor
- H.264 &amp; MJPEG video compression and JPEG image capture
- 24 pcs Smart IR LED Max IR distance: 30-40m
- Support Onvif Standard</t>
    </r>
  </si>
  <si>
    <t>VP-180K</t>
  </si>
  <si>
    <r>
      <rPr>
        <sz val="15"/>
        <rFont val="Times New Roman"/>
        <family val="1"/>
      </rPr>
      <t>- 2.0 Megapixel CMOS sensor
- H.264 &amp; MJPEG video compression and JPEG image capture
- 24 pcs Smart IR LED Max IR distance: 30-40m
- Support Onvif Standard</t>
    </r>
  </si>
  <si>
    <t>VP-182A</t>
  </si>
  <si>
    <r>
      <rPr>
        <sz val="15"/>
        <rFont val="Times New Roman"/>
        <family val="1"/>
      </rPr>
      <t>- 1.0 Megapixel CMOS sensor
- H.264&amp;MJPEG video compression and JPEG image capture
- IR 8 pcs Array LED. IR distance 30-40m
- Support Onvif Standard
- IP67 / Bracket included</t>
    </r>
  </si>
  <si>
    <t>VP-182B</t>
  </si>
  <si>
    <r>
      <rPr>
        <sz val="15"/>
        <rFont val="Times New Roman"/>
        <family val="1"/>
      </rPr>
      <t>- 1.3 Megapixel CMOS sensor
- H.264&amp;MJPEG video compression and JPEG image capture
- IR 8 pcs Array LED. IR distance 30-40m
- Support Onvif Standard
- IP67 / Bracket included</t>
    </r>
  </si>
  <si>
    <t>VP-182C</t>
  </si>
  <si>
    <r>
      <rPr>
        <sz val="15"/>
        <rFont val="Times New Roman"/>
        <family val="1"/>
      </rPr>
      <t>- 3.0 Megapixel CMOS sensor
- H.264&amp;MJPEG video compression and JPEG image capture
- IR 8 pcs Array LED. IR distance 30-40m
- Support Onvif Standard
- IP67 / Bracket included</t>
    </r>
  </si>
  <si>
    <t>VP-183A</t>
  </si>
  <si>
    <r>
      <rPr>
        <sz val="15"/>
        <rFont val="Times New Roman"/>
        <family val="1"/>
      </rPr>
      <t>- 1.0 Megapixel CMOS sensor
- H.264&amp;MJPEG video compression and JPEG image capture
- IR 3 pcs ARRAY LED. IR distance 20-30m
- Support Onvif Standard</t>
    </r>
  </si>
  <si>
    <t>VP-183B</t>
  </si>
  <si>
    <r>
      <rPr>
        <sz val="15"/>
        <rFont val="Times New Roman"/>
        <family val="1"/>
      </rPr>
      <t>- 1.3 Megapixel CMOS sensor
- H.264&amp;MJPEG video compression and JPEG image capture
- IR 3 pcs ARRAY LED. IR distance 20-30m
- Support Onvif Standard</t>
    </r>
  </si>
  <si>
    <t>VP-183C</t>
  </si>
  <si>
    <r>
      <rPr>
        <sz val="15"/>
        <rFont val="Times New Roman"/>
        <family val="1"/>
      </rPr>
      <t>- 2.0 Megapixel CMOS sensor
- H.264&amp;MJPEG video compression and JPEG image capture
- IR 3 pcs ARRAY LED. IR distance 20-30m
- Support Onvif Standard</t>
    </r>
  </si>
  <si>
    <t>VP-183CF</t>
  </si>
  <si>
    <r>
      <rPr>
        <sz val="15"/>
        <rFont val="Times New Roman"/>
        <family val="1"/>
      </rPr>
      <t>2.0 Megapixel CMOS sensor JPEG image capture
Hỗ trợ các chức năng: True Day/Night (ICR), AWB, AGC,BLC. 3D-NVR
- IR 3 pcs ARRAY LED. IR distance 20-30m
- Support Onvif Standard</t>
    </r>
  </si>
  <si>
    <t>VP-183CH</t>
  </si>
  <si>
    <r>
      <rPr>
        <sz val="15"/>
        <rFont val="Times New Roman"/>
        <family val="1"/>
      </rPr>
      <t>2.0 Megapixel CMOS sensor
- H.265&amp;MJPEG video compression and JPEG image capture
Hỗ trợ các chức năng: True Day/Night (ICR), AWB, AGC,BLC. 3D-NVR
- IR 3 pcs ARRAY LED. IR distance 20-30m
- Support Onvif Standard</t>
    </r>
  </si>
  <si>
    <t>VP-170A</t>
  </si>
  <si>
    <r>
      <rPr>
        <sz val="15"/>
        <rFont val="Times New Roman"/>
        <family val="1"/>
      </rPr>
      <t>- 1.3 Megapixel CMOS sensor
- H.264&amp;MJPEG video compression and JPEG image capture
- IR 35 pcs LED Þ5. IR distance 15-20m
- Support Onvif Standard
- Bracket included</t>
    </r>
  </si>
  <si>
    <t>VP-170B</t>
  </si>
  <si>
    <r>
      <rPr>
        <sz val="15"/>
        <rFont val="Times New Roman"/>
        <family val="1"/>
      </rPr>
      <t>- 3.0 Megapixel CMOS sensor
- H.264&amp;MJPEG video compression and JPEG image capture
- IR 35 pcs LED Þ5. IR distance 15-20m
- Support Onvif Standard
- Bracket included</t>
    </r>
  </si>
  <si>
    <t>VP-181A</t>
  </si>
  <si>
    <r>
      <rPr>
        <sz val="15"/>
        <rFont val="Times New Roman"/>
        <family val="1"/>
      </rPr>
      <t>- 1.0 Megapixel CMOS sensor
- H.264&amp;MJPEG video compression and JPEG image capture
- IR 30 pcs LED Þ5. IR distance 15-20m
- Support Onvif Standard</t>
    </r>
  </si>
  <si>
    <t>VP-184A</t>
  </si>
  <si>
    <r>
      <rPr>
        <sz val="15"/>
        <rFont val="Times New Roman"/>
        <family val="1"/>
      </rPr>
      <t>- 1.0 Megapixel CMOS sensor
- H.264&amp;MJPEG video compression and JPEG image capture
- IR 4 pcs ARRAY LED. IR distance 30-40m</t>
    </r>
  </si>
  <si>
    <t>VP-184B</t>
  </si>
  <si>
    <r>
      <rPr>
        <sz val="15"/>
        <rFont val="Times New Roman"/>
        <family val="1"/>
      </rPr>
      <t>- 1.3 Megapixel CMOS sensor
- H.264&amp;MJPEG video compression and JPEG image capture
- IR 4 pcs ARRAY LED. IR distance 30-40m</t>
    </r>
  </si>
  <si>
    <t>VP-184C</t>
  </si>
  <si>
    <r>
      <rPr>
        <sz val="15"/>
        <rFont val="Times New Roman"/>
        <family val="1"/>
      </rPr>
      <t>- 2.0 Megapixel CMOS sensor
- H.264&amp;MJPEG video compression and JPEG image capture
- IR 4 pcs ARRAY LED. IR distance 30-40m</t>
    </r>
  </si>
  <si>
    <t>VP-160A</t>
  </si>
  <si>
    <r>
      <rPr>
        <sz val="15"/>
        <rFont val="Times New Roman"/>
        <family val="1"/>
      </rPr>
      <t>- 1.3 Megapixel CMOS sensor
- H.264&amp;MJPEG video compression and JPEG image capture
- IR 36 pcs LED Þ5. IR distance 15-20m
- Support Onvif Standard
- Bracket included</t>
    </r>
  </si>
  <si>
    <t>VP-160B</t>
  </si>
  <si>
    <r>
      <rPr>
        <sz val="15"/>
        <rFont val="Times New Roman"/>
        <family val="1"/>
      </rPr>
      <t>- 3.0 Megapixel CMOS sensor
- H.264&amp;MJPEG video compression and JPEG image capture
- IR 36 pcs LED Þ5. IR distance 15-20m
- Support Onvif Standard
- Bracket included</t>
    </r>
  </si>
  <si>
    <t>VP-160C</t>
  </si>
  <si>
    <r>
      <rPr>
        <sz val="15"/>
        <rFont val="Times New Roman"/>
        <family val="1"/>
      </rPr>
      <t>- 5.0 Megapixel CMOS sensor
- H.264&amp;MJPEG video compression and JPEG image capture
- IR 36 pcs LED Þ5. IR distance 15-20m
- Support Onvif Standard
- Bracket included</t>
    </r>
  </si>
  <si>
    <t>VP-151A</t>
  </si>
  <si>
    <r>
      <rPr>
        <sz val="15"/>
        <rFont val="Times New Roman"/>
        <family val="1"/>
      </rPr>
      <t>- 1.0 Megapixel CMOS sensor
- H.264&amp;MJPEG video compression and JPEG image capture
- IR 24 pcs Laser LED. IR distance 30-40m
- Support Onvif Standard
– Bracket included</t>
    </r>
  </si>
  <si>
    <t>VP-151B</t>
  </si>
  <si>
    <r>
      <rPr>
        <sz val="15"/>
        <rFont val="Times New Roman"/>
        <family val="1"/>
      </rPr>
      <t>- 1.3 Megapixel CMOS sensor
- H.264&amp;MJPEG video compression and JPEG image capture
- IR 24 pcs Laser LED. IR distance 30-40m
- Support Onvif Standard
- Bracket included</t>
    </r>
  </si>
  <si>
    <t>VP-151C</t>
  </si>
  <si>
    <r>
      <rPr>
        <sz val="15"/>
        <rFont val="Times New Roman"/>
        <family val="1"/>
      </rPr>
      <t>- 2.0 Megapixel CMOS sensor
- H.264&amp;MJPEG video compression and JPEG image capture
- IR 24 pcs Laser LED. IR distance 30-40m
- Support Onvif Standard
- Bracket included</t>
    </r>
  </si>
  <si>
    <t>VP-152A</t>
  </si>
  <si>
    <r>
      <rPr>
        <sz val="15"/>
        <rFont val="Times New Roman"/>
        <family val="1"/>
      </rPr>
      <t>- 1.0 Megapixel CMOS sensor
- H.264&amp;MJPEG video compression and JPEG image capture
- IR 12 pcs Laser LED. distance 40-50m
- Support Onvif Standard
- Bracket included</t>
    </r>
  </si>
  <si>
    <t>VP-152B</t>
  </si>
  <si>
    <r>
      <rPr>
        <sz val="15"/>
        <rFont val="Times New Roman"/>
        <family val="1"/>
      </rPr>
      <t>- 1.3 Megapixel CMOS sensor
- H.264&amp;MJPEG video compression and JPEG image capture
- IR 12 pcs Laser LED. distance 40-50m
- Support Onvif Standard
- Bracket included</t>
    </r>
  </si>
  <si>
    <t>VP-152C</t>
  </si>
  <si>
    <r>
      <rPr>
        <sz val="15"/>
        <rFont val="Times New Roman"/>
        <family val="1"/>
      </rPr>
      <t>- 2.0 Megapixel CMOS sensor
- H.264&amp;MJPEG video compression and JPEG image capture
- IR 12 pcs Laser LED. distance 40-50m
- Support Onvif Standard
- Bracket included</t>
    </r>
  </si>
  <si>
    <t>VP-153A</t>
  </si>
  <si>
    <r>
      <rPr>
        <sz val="15"/>
        <rFont val="Times New Roman"/>
        <family val="1"/>
      </rPr>
      <t>- 1.0 Megapixel CMOS sensor
- H.264&amp;MJPEG video compression and JPEG image capture
- IR 36 pcs Array LED. IR distance 30-40m
- Support Onvif Standard
- Bracket included</t>
    </r>
  </si>
  <si>
    <t>VP-153B</t>
  </si>
  <si>
    <r>
      <rPr>
        <sz val="15"/>
        <rFont val="Times New Roman"/>
        <family val="1"/>
      </rPr>
      <t>- 1.3 Megapixel CMOS sensor
- H.264&amp;MJPEG video compression and JPEG image capture
- IR 36 pcs Array LED. IR distance 30-40m
- Support Onvif Standard
- Bracket included</t>
    </r>
  </si>
  <si>
    <t>VP-153C</t>
  </si>
  <si>
    <r>
      <rPr>
        <sz val="15"/>
        <rFont val="Times New Roman"/>
        <family val="1"/>
      </rPr>
      <t>- 2.0 Megapixel CMOS sensor
- H.264&amp;MJPEG video compression and JPEG image capture
- IR 36 pcs Array LED. IR distance 30-40m
- Support Onvif Standard
- Bracket included</t>
    </r>
  </si>
  <si>
    <t>VP-153D</t>
  </si>
  <si>
    <r>
      <rPr>
        <sz val="15"/>
        <rFont val="Times New Roman"/>
        <family val="1"/>
      </rPr>
      <t>- 4.0 Megapixel CMOS sensor
- H.264&amp;MJPEG video compression and JPEG image capture
- IR 36 pcs Array LED. IR distance 30-40m
- Support Onvif Standard
- Bracket included</t>
    </r>
  </si>
  <si>
    <t>VP-153SF</t>
  </si>
  <si>
    <r>
      <rPr>
        <sz val="15"/>
        <rFont val="Times New Roman"/>
        <family val="1"/>
      </rPr>
      <t>2.0 Megapixel CMOS sensor MJPEG video compression and JPEG image capture
Hỗ trợ các chức năng: True Day/Night (ICR), AWB, AGC,BLC. 3D-NVR
- IR 6 pcs Array LED. IR distance 40-50m
- Support Onvif Standard</t>
    </r>
  </si>
  <si>
    <t>VP-153CH</t>
  </si>
  <si>
    <r>
      <rPr>
        <sz val="15"/>
        <rFont val="Times New Roman"/>
        <family val="1"/>
      </rPr>
      <t>2.0 Megapixel CMOS sensor
- H.265&amp;MJPEG video compression and JPEG image capture
Hỗ trợ các chức năng: True Day/Night (ICR), AWB, AGC,BLC. 3D-NVR
- IR 6 pcs Array LED. IR distance 40-50m
- Support Onvif Standard</t>
    </r>
  </si>
  <si>
    <t>VP-154A</t>
  </si>
  <si>
    <r>
      <rPr>
        <sz val="15"/>
        <rFont val="Times New Roman"/>
        <family val="1"/>
      </rPr>
      <t>- 1.0 Megapixel CMOS sensor
- H.264&amp;MJPEG video compression and JPEG image capture
- IR 6 pcs Array LED. IR distance 50-60m
- Support Onvif Standard
- Bracket included</t>
    </r>
  </si>
  <si>
    <t>VP-154B</t>
  </si>
  <si>
    <r>
      <rPr>
        <sz val="15"/>
        <rFont val="Times New Roman"/>
        <family val="1"/>
      </rPr>
      <t>- 1.3 Megapixel CMOS sensor
- H.264&amp;MJPEG video compression and JPEG image capture
- IR 6 pcs Array LED. IR distance 50-60m
- Support Onvif Standard
- Bracket included</t>
    </r>
  </si>
  <si>
    <t>VP-154C</t>
  </si>
  <si>
    <r>
      <rPr>
        <sz val="15"/>
        <rFont val="Times New Roman"/>
        <family val="1"/>
      </rPr>
      <t>- 2.0 Megapixel CMOS sensor
- H.264&amp;MJPEG video compression and JPEG image capture
- IR 6 pcs Array LED. IR distance 50-60m
- Support Onvif Standard
- Bracket included</t>
    </r>
  </si>
  <si>
    <t>VP-154D</t>
  </si>
  <si>
    <r>
      <rPr>
        <sz val="15"/>
        <rFont val="Times New Roman"/>
        <family val="1"/>
      </rPr>
      <t>- 4.0 Megapixel CMOS sensor
- H.264&amp;MJPEG video compression and JPEG image capture
- IR 6 pcs Array LED. IR distance 50-60m
- Support Onvif Standard
- Bracket included</t>
    </r>
  </si>
  <si>
    <t>VP-161S</t>
  </si>
  <si>
    <r>
      <rPr>
        <sz val="15"/>
        <rFont val="Times New Roman"/>
        <family val="1"/>
      </rPr>
      <t>- 1.0 Megapixel CMOS sensor
- H.264&amp;MJPEG video compression and JPEG image capture
- IR 36 pcs High Power LED. IR distance 50-60m
- Support Onvif Standard
- IP66 / Bracket included</t>
    </r>
  </si>
  <si>
    <t>VP-161A</t>
  </si>
  <si>
    <r>
      <rPr>
        <sz val="15"/>
        <rFont val="Times New Roman"/>
        <family val="1"/>
      </rPr>
      <t>- 1.3 Megapixel CMOS sensor
- H.264&amp;MJPEG video compression and JPEG image capture
- IR 36 pcs High Power LED. IR distance 50-60m
- Support Onvif Standard
- IP66 / Bracket included</t>
    </r>
  </si>
  <si>
    <t>VP-161B</t>
  </si>
  <si>
    <r>
      <rPr>
        <sz val="15"/>
        <rFont val="Times New Roman"/>
        <family val="1"/>
      </rPr>
      <t>- 3.0 Megapixel CMOS sensor
- H.264&amp;MJPEG video compression and JPEG image capture
- IR 36 pcs High Power LED. IR distance 50-60m
- Support Onvif Standard
- IP66 / Bracket included</t>
    </r>
  </si>
  <si>
    <t>VP-190A</t>
  </si>
  <si>
    <r>
      <rPr>
        <sz val="15"/>
        <rFont val="Times New Roman"/>
        <family val="1"/>
      </rPr>
      <t>- 1.3 Megapixel CMOS sensor
- H.264&amp;MJPEG video compression and JPEG image capture
- IR 42 pcs LED Þ5. IR distance 20-30m
- Support Onvif Standard
- IP66 / Bracket included</t>
    </r>
  </si>
  <si>
    <t>VP-190B</t>
  </si>
  <si>
    <r>
      <rPr>
        <sz val="15"/>
        <rFont val="Times New Roman"/>
        <family val="1"/>
      </rPr>
      <t>- 3.0 Megapixel CMOS sensor
- H.264&amp;MJPEG video compression and JPEG image capture
- IR 42 pcs LED Þ5. IR distance 20-30m
- Support Onvif Standard
- Bracket included</t>
    </r>
  </si>
  <si>
    <t>VP-401SIP</t>
  </si>
  <si>
    <r>
      <rPr>
        <sz val="15"/>
        <rFont val="Times New Roman"/>
        <family val="1"/>
      </rPr>
      <t>1.3 Megapixel NETWORK
IP STARLIGHT BULLET CAMERA
IP 1.3 Megapixel Resolution True Day/Night (ICR) AWB, AGC, BLC
3D-DNR
0,001 Lux Starlight</t>
    </r>
  </si>
  <si>
    <t>VP-402SIP</t>
  </si>
  <si>
    <r>
      <rPr>
        <sz val="15"/>
        <rFont val="Times New Roman"/>
        <family val="1"/>
      </rPr>
      <t>2.0 Megapixel NETWORK
IP STARLIGHT BULLET CAMERA
IP 2.0 Megapixel Resolution True Day/Night (ICR) AWB, AGC, BLC
3D-DNR
0,001 Lux Starlight</t>
    </r>
  </si>
  <si>
    <t>VP-403SIP</t>
  </si>
  <si>
    <r>
      <rPr>
        <sz val="15"/>
        <rFont val="Times New Roman"/>
        <family val="1"/>
      </rPr>
      <t>1.3 Megapixel NETWORK
IP STARLIGHT DOME CAMERA
IP 1.3 Megapixel Resolution True Day/Night (ICR) AWB, AGC, BLC
3D-DNR
0,001 Lux Starlight</t>
    </r>
  </si>
  <si>
    <t>VP-404SIP</t>
  </si>
  <si>
    <r>
      <rPr>
        <sz val="15"/>
        <rFont val="Times New Roman"/>
        <family val="1"/>
      </rPr>
      <t>2.0 Megapixel NETWORK
IP STARLIGHT DOME CAMERA
IP 2.0 Megapixel Resolution True Day/Night (ICR) AWB, AGC, BLC
3D-DNR
0,001 Lux Starlight</t>
    </r>
  </si>
  <si>
    <t>VP-405SIP</t>
  </si>
  <si>
    <t>VP-406SIP</t>
  </si>
  <si>
    <t>VP-407SIP</t>
  </si>
  <si>
    <t>VP-408SIP</t>
  </si>
  <si>
    <t>VP-409SIP</t>
  </si>
  <si>
    <r>
      <rPr>
        <sz val="15"/>
        <rFont val="Times New Roman"/>
        <family val="1"/>
      </rPr>
      <t>1.3 Megapixel NETWORK
IP STARLIGHT HOUSING CAMERA
IP 1.3 Megapixel Resolution True Day/Night (ICR) AWB, AGC, BLC
3D-DNR
0,001 Lux Starlight</t>
    </r>
  </si>
  <si>
    <t>VP-410SIP</t>
  </si>
  <si>
    <t>VP-202S</t>
  </si>
  <si>
    <r>
      <rPr>
        <sz val="15"/>
        <rFont val="Times New Roman"/>
        <family val="1"/>
      </rPr>
      <t>- 1.0 Megapixel CMOS sensor
- H.264&amp;MJPEG video compression and JPEG image capture
- IR 4 pcs Array LED. IR distance 40-60m
- Support Onvif Standard
- Bracket included</t>
    </r>
  </si>
  <si>
    <t>VP-202A</t>
  </si>
  <si>
    <r>
      <rPr>
        <sz val="15"/>
        <rFont val="Times New Roman"/>
        <family val="1"/>
      </rPr>
      <t>- 1.3 Megapixel CMOS sensor
- H.264&amp;MJPEG video compression and JPEG image capture
- IR 4 pcs Array LED. IR distance 40-60m
- Support Onvif Standard
- Bracket included</t>
    </r>
  </si>
  <si>
    <t>VP-202H</t>
  </si>
  <si>
    <r>
      <rPr>
        <sz val="15"/>
        <rFont val="Times New Roman"/>
        <family val="1"/>
      </rPr>
      <t>- 2.0 Megapixel CMOS sensor
- H.264&amp;MJPEG video compression and JPEG image capture
- IR 4 pcs Array LED. IR distance 40-60m
- Support Onvif Standard
- Bracket included</t>
    </r>
  </si>
  <si>
    <t>VP-202B</t>
  </si>
  <si>
    <r>
      <rPr>
        <sz val="15"/>
        <rFont val="Times New Roman"/>
        <family val="1"/>
      </rPr>
      <t>- 3.0 Megapixel CMOS sensor
- H.264&amp;MJPEG video compression and JPEG image capture
- IR 4 pcs Array LED. IR distance 40-60m
- Support Onvif Standard
- Bracket included</t>
    </r>
  </si>
  <si>
    <t>VP-202D</t>
  </si>
  <si>
    <r>
      <rPr>
        <sz val="15"/>
        <rFont val="Times New Roman"/>
        <family val="1"/>
      </rPr>
      <t>- 4.0 Megapixel CMOS sensor
- H.264&amp;MJPEG video compression and JPEG image capture
- IR 4 pcs Array LED. IR distance 40-60m
- Support Onvif Standard
- Bracket included</t>
    </r>
  </si>
  <si>
    <t>VP-162A</t>
  </si>
  <si>
    <r>
      <rPr>
        <sz val="15"/>
        <rFont val="Times New Roman"/>
        <family val="1"/>
      </rPr>
      <t>- 1.0 Megapixel CMOS sensor
- H.264&amp;MJPEG video compression and JPEG image capture
- Varifocal Lens (f = 2.8~12 mm)/ F1.2
- IR 24 pcs LED Þ5. IR distance up to 15-20m
- Bracket included</t>
    </r>
  </si>
  <si>
    <t>VP-162B</t>
  </si>
  <si>
    <r>
      <rPr>
        <sz val="15"/>
        <rFont val="Times New Roman"/>
        <family val="1"/>
      </rPr>
      <t>- 1.3 Megapixel CMOS sensor
- H.264&amp;MJPEG video compression and JPEG image capture
- Varifocal Lens (f = 2.8~12 mm)/ F1.2
- IR 24 pcs LED Þ5. IR distance up to 15-20m
- Bracket included</t>
    </r>
  </si>
  <si>
    <t>VP-162C</t>
  </si>
  <si>
    <r>
      <rPr>
        <sz val="15"/>
        <rFont val="Times New Roman"/>
        <family val="1"/>
      </rPr>
      <t>- 2.0 Megapixel CMOS sensor
- H.264&amp;MJPEG video compression and JPEG image capture
- Varifocal Lens (f = 2.8~12 mm)/ F1.2
- IR 24 pcs LED Þ5. IR distance up to 15-20m
- Bracket included</t>
    </r>
  </si>
  <si>
    <t>VP-150H</t>
  </si>
  <si>
    <r>
      <rPr>
        <sz val="15"/>
        <rFont val="Times New Roman"/>
        <family val="1"/>
      </rPr>
      <t>- 1/3” 1.3 Megapixel Aptina CMOS image capture
- H.264&amp;MJPEG video compression and JPEG image capture
- Max 25fps / 960P (1280x960)
- Dual encoding streams supported
- Lens: 6mm (3.6mm/8mm optional)
- IR 24 pcs LED Þ5, IR distance: 15-20m
- True Day/Night ICR
- Built-in Web server, NVR, CMS, support Onvif
- IP66 / Bracket included</t>
    </r>
  </si>
  <si>
    <t>VP-150N</t>
  </si>
  <si>
    <t>VP-150M</t>
  </si>
  <si>
    <r>
      <rPr>
        <sz val="15"/>
        <rFont val="Times New Roman"/>
        <family val="1"/>
      </rPr>
      <t>- 1.0 Megapixel
- H.264 &amp; MJPEG video compression and JPEG image capture
- Resolution max 25fps@720P(1280x720)
- Day/Night (ICR), 3DNR, AWB, AGC, BLC, MD,WDR,
Privacy Masking, Picture Adjustment
- 3.6mm Board Lens (6mm, 8mm, Optional)
- IR 30 pcs LED Þ5, IR distance: 15-20m
- Multiple network monitoring: Web viewer, CMS(DSS/PSS) &amp; DMSS
- PoE / IP66 / Bracket included</t>
    </r>
  </si>
  <si>
    <t>VP-251W</t>
  </si>
  <si>
    <r>
      <rPr>
        <sz val="15"/>
        <rFont val="Times New Roman"/>
        <family val="1"/>
      </rPr>
      <t>- 1.0 Megapixel CMOS sensor
- H.264&amp;MJPEG dual-stream encoding
- Max 25/30fps@1080P(1920x1080)/720P(1280x720)
- Day/Night(ICR), 2DNR,AWB,AGC,BLC
- Multiple network monitoring: Web viewer, CMS(DSS/PSS) &amp; DMSS
- 3.6mm fixed lens (6mm optional)
- Max. IR LEDs Length 30m
- IP66, DC12V, PoE / Bracket included</t>
    </r>
  </si>
  <si>
    <t>VP-252W</t>
  </si>
  <si>
    <r>
      <rPr>
        <sz val="15"/>
        <rFont val="Times New Roman"/>
        <family val="1"/>
      </rPr>
      <t>- 2.0 Megapixel CMOS sensor
- H.264&amp;MJPEG dual-stream encoding
- Max 25/30fps@1080P(1920x1080)/720P(1280x720)
- Day/Night(ICR), 2DNR,AWB,AGC,BLC
- Multiple network monitoring: Web viewer, CMS(DSS/PSS) &amp; DMSS
- 3.6mm fixed lens (6mm optional)
- Max. IR LEDs Length 30m
- IP66, DC12V, PoE / Bracket included</t>
    </r>
  </si>
  <si>
    <t>VP-253</t>
  </si>
  <si>
    <r>
      <rPr>
        <sz val="15"/>
        <rFont val="Times New Roman"/>
        <family val="1"/>
      </rPr>
      <t>- 1.0 Megapixel CMOS sensor
- H.264 &amp; MJPEG dual-stream encoding
- Max 25/30fps@720P(1280×720)
- DWDR, Day/Night, 3DNR, Auto iris, AWB, AGC, BLC
- Multiple network monitoring: Web viewer, CMS(DSS/PSS) &amp; DMSS
- 3.6mm fixed lens
- PIR sensor range 6m</t>
    </r>
  </si>
  <si>
    <t>VP-360IP</t>
  </si>
  <si>
    <t>VP-200IP</t>
  </si>
  <si>
    <r>
      <rPr>
        <sz val="15"/>
        <rFont val="Times New Roman"/>
        <family val="1"/>
      </rPr>
      <t>Camera IP dạng thân, Zoom 22X, lắp đặt ngoài trời
- Chuẩn nén hình ảnh H.264
- Độ phân giải: 2.0 Megapixel
- Chức năng Day/Night (IRC), AWB, BLC, WDR, D-WDR - Hỗ trợ Onvif</t>
    </r>
  </si>
  <si>
    <t>VP-130N</t>
  </si>
  <si>
    <r>
      <rPr>
        <sz val="15"/>
        <rFont val="Times New Roman"/>
        <family val="1"/>
      </rPr>
      <t>- 1/3" 2.0 Megapixel SONY Progressive scan Exmor CMOS image sensor
- H.264 video compression and JPEG image capture
- Max 25 fps@1080P resolution
- Built-in 3.6mm/6mm/8mm lens
- Max 32GB MicroSD card for local storage
- Built-in Wed server, NVR, CMS, support Onvif, POE</t>
    </r>
  </si>
  <si>
    <t>VP-130M</t>
  </si>
  <si>
    <r>
      <rPr>
        <sz val="15"/>
        <rFont val="Times New Roman"/>
        <family val="1"/>
      </rPr>
      <t>- 1/3" 1.3 Megapixel SONY Progressive scan Exmor CMOS image sensor
- H.264 video compression and JPEG image capture
- Max 25 fps@1080P resolution
- Built-in 3.6mm/6mm/8mm lens
- Built-in Wed server, NVR, CMS, support Onvif, POE</t>
    </r>
  </si>
  <si>
    <t>VP-180E</t>
  </si>
  <si>
    <r>
      <rPr>
        <sz val="15"/>
        <rFont val="Times New Roman"/>
        <family val="1"/>
      </rPr>
      <t>- 1.3 Megapixel 1/3” CMOS
- H.264, MPEG-4 &amp; MJPEG stream encoding
- Day/Night (ICR), 2DNR, AWB, AGC, BLC
- Built-in web server, CMS
- IR 30 pcs LED Þ5. Max IR LED distance: 20m
- POE</t>
    </r>
  </si>
  <si>
    <t>VP-180F</t>
  </si>
  <si>
    <r>
      <rPr>
        <sz val="15"/>
        <rFont val="Times New Roman"/>
        <family val="1"/>
      </rPr>
      <t>- 2.0 Megapixel CMOS sensor
- H.264&amp;MJPEG video compression and JPEG image capture
- IR 6 pcs ARRAY LED. IR distance 30-40m
- Support Onvif Standard
- POE</t>
    </r>
  </si>
  <si>
    <t>VP-183D</t>
  </si>
  <si>
    <r>
      <rPr>
        <sz val="15"/>
        <rFont val="Times New Roman"/>
        <family val="1"/>
      </rPr>
      <t>- 4.0 Megapixel Image Sensor
- High speed transmission with distance up to 30-40m
- HD resolution with ultra sharp image
- Day/Night (ICR), AWB, AGC, BLC, 3D-DNR
- Optional board lens 4mm (6mm, 8mm, 12mm)
- 0,001 Lux Starlight</t>
    </r>
  </si>
  <si>
    <t>VP-151AP</t>
  </si>
  <si>
    <r>
      <rPr>
        <sz val="15"/>
        <rFont val="Times New Roman"/>
        <family val="1"/>
      </rPr>
      <t>'- 1.0 Megapixel CMOS sensor
- H.264&amp;MJPEG video compression and JPEG image capture
- IR 6 pcs Array LED. IR distance 30-40m
- Support Onvif Standard
- Bracket included
- POE</t>
    </r>
  </si>
  <si>
    <t>VP-151BP</t>
  </si>
  <si>
    <r>
      <rPr>
        <sz val="15"/>
        <rFont val="Times New Roman"/>
        <family val="1"/>
      </rPr>
      <t>- 1.3 Megapixel CMOS sensor
- H.264&amp;MJPEG video compression and JPEG image capture
- IR 6 pcs Array LED. IR distance 30-40m
- Support Onvif Standard
- Bracket included
- POE</t>
    </r>
  </si>
  <si>
    <t>VP-151CP</t>
  </si>
  <si>
    <r>
      <rPr>
        <sz val="15"/>
        <rFont val="Times New Roman"/>
        <family val="1"/>
      </rPr>
      <t>- 2.0 Megapixel CMOS sensor
- H.264&amp;MJPEG video compression and JPEG image capture
- IR 6 pcs Array LED. IR distance 30-40m
- Support Onvif Standard
- Bracket included
- POE</t>
    </r>
  </si>
  <si>
    <t>VP-152AP</t>
  </si>
  <si>
    <r>
      <rPr>
        <sz val="15"/>
        <rFont val="Times New Roman"/>
        <family val="1"/>
      </rPr>
      <t>- 1.0 Megapixel CMOS sensor
- H.264&amp;MJPEG video compression and JPEG image capture
- IR 12 pcs Laser LED. distance 40-50m
- Support Onvif Standard
- Bracket included
- POE</t>
    </r>
  </si>
  <si>
    <t>VP-152BP</t>
  </si>
  <si>
    <r>
      <rPr>
        <sz val="15"/>
        <rFont val="Times New Roman"/>
        <family val="1"/>
      </rPr>
      <t>- 1.3 Megapixel CMOS sensor
- H.264&amp;MJPEG video compression and JPEG image capture
- IR 12 pcs Laser LED. distance 40-50m
- Support Onvif Standard
- Bracket included
- POE</t>
    </r>
  </si>
  <si>
    <t>VP-152CP</t>
  </si>
  <si>
    <r>
      <rPr>
        <sz val="15"/>
        <rFont val="Times New Roman"/>
        <family val="1"/>
      </rPr>
      <t>- 2.0 Megapixel CMOS sensor
- H.264&amp;MJPEG video compression and JPEG image capture
- IR 12 pcs Laser LED. distance 40-50m
- Support Onvif Standard
- Bracket included
- POE</t>
    </r>
  </si>
  <si>
    <t>VP-152CH</t>
  </si>
  <si>
    <t>VP-202SP</t>
  </si>
  <si>
    <r>
      <rPr>
        <sz val="15"/>
        <rFont val="Times New Roman"/>
        <family val="1"/>
      </rPr>
      <t>- 1.0 Megapixel CMOS sensor
- H.264&amp;MJPEG video compression and JPEG image capture
- IR 4 pcs Array LED. IR distance 40-60m
- Support Onvif Standard
- Bracket included
- POE</t>
    </r>
  </si>
  <si>
    <t>VP-202AP</t>
  </si>
  <si>
    <r>
      <rPr>
        <sz val="15"/>
        <rFont val="Times New Roman"/>
        <family val="1"/>
      </rPr>
      <t>- 1.3 Megapixel CMOS sensor
- H.264&amp;MJPEG video compression and JPEG image capture
- IR 4 pcs Array LED. IR distance 40-60m
- Support Onvif Standard
- Bracket included
- POE</t>
    </r>
  </si>
  <si>
    <t>VP-202HP</t>
  </si>
  <si>
    <r>
      <rPr>
        <sz val="15"/>
        <rFont val="Times New Roman"/>
        <family val="1"/>
      </rPr>
      <t>- 2.0 Megapixel CMOS sensor
- H.264&amp;MJPEG video compression and JPEG image capture
- IR 4 pcs Array LED. IR distance 40-60m
- Support Onvif Standard
- Bracket included
- POE</t>
    </r>
  </si>
  <si>
    <t>VP266IP</t>
  </si>
  <si>
    <r>
      <rPr>
        <sz val="15"/>
        <rFont val="Times New Roman"/>
        <family val="1"/>
      </rPr>
      <t>- 2.0 Megapixel CMOS sensor
- H.264&amp;MJPEG video compression and JPEG image capture
- IR 6 pcs mini Array LED. IR distance 20-30m
- Support Onvif Standard
- IP66 / Bracket included</t>
    </r>
  </si>
  <si>
    <t>VP-268H265</t>
  </si>
  <si>
    <r>
      <rPr>
        <sz val="15"/>
        <rFont val="Times New Roman"/>
        <family val="1"/>
      </rPr>
      <t>VP-268H265
5.0 Megapixel NETWORK BULLET CAMERA
- 1/1.8 5.0M Progressive SONY chipset
- Resolution max 25/30fps@5.0M
- H265 &amp; H264 Video compression
- WDR, BLC, AGC, AWB, Defog, 3D-DNR, Privacy Masking...
- 3.6 Board Lens (6,8,12 Optional)
- ONVIF 2.4
- Bracket included
- 6 pcs Array LED. Max IR LED distance: 50-60m</t>
    </r>
  </si>
  <si>
    <t>VP-184E</t>
  </si>
  <si>
    <r>
      <rPr>
        <sz val="15"/>
        <rFont val="Times New Roman"/>
        <family val="1"/>
      </rPr>
      <t>VP-184E
5.0 Megapixel NETWORK DOME CAMERA
- 1/1.8 5.0M Progressive SONY chipset
- Resolution max 25/30fps@5.0M
- H265 &amp; H264 Video compression
- WDR, BLC, AGC, AWB, Defog, 3D-DNR, Privacy Masking...
- 3.6mm Board Lens (6,8,12 Optional)
- ONVIF 2.4
- 36 pcs Smart LED. Max IR LED distance: 30-40m</t>
    </r>
  </si>
  <si>
    <t>VP-1055E</t>
  </si>
  <si>
    <r>
      <rPr>
        <sz val="15"/>
        <rFont val="Times New Roman"/>
        <family val="1"/>
      </rPr>
      <t>VP-1055E
5.0 Megapixel NETWORK BULLET CAMERA
- 1/1.8 5.0M Progressive SONY chipset
- Resolution max 25/30fps@5.0M
- H265 &amp; H264 Video compression
- WDR, BLC, AGC, AWB, Defog, 3D-DNR, Privacy Masking...
- Varifocal lens (6~22mm)
- ONVIF 2.4
- Bracket included
- 6 pcs Array LED. Max IR LED distance: 60-80m</t>
    </r>
  </si>
  <si>
    <t>VP-154E</t>
  </si>
  <si>
    <r>
      <rPr>
        <sz val="15"/>
        <rFont val="Times New Roman"/>
        <family val="1"/>
      </rPr>
      <t>VP-154E
5.0 Megapixel NETWORK BULLET CAMERA
- 1/1.8 5.0M Progressive SONY chipset
- Resolution max 25/30fps@5.0M
- H265 &amp; H264 Video compression
- WDR, BLC, AGC, AWB, Defog, 3D-DNR, Privacy Masking...
- 3.6 Board Lens (6,8,12 Optional)
- ONVIF 2.4
- Bracket included
- 6 pcs Array LED. Max IR LED distance: 50-60m</t>
    </r>
  </si>
  <si>
    <t>VP-202E</t>
  </si>
  <si>
    <r>
      <rPr>
        <sz val="15"/>
        <rFont val="Times New Roman"/>
        <family val="1"/>
      </rPr>
      <t>VP-202E
5.0 Megapixel NETWORK HOUSING CAMERA
- 1/1.8 5.0M Progressive SONY chipset
- Resolution max 25/30fps@5.0M
- H265 &amp; H264 Video compression
- WDR, BLC, AGC, AWB, Defog, 3D-DNR, Privacy Masking...
- 3.6 Board Lens (6,8,12 Optional)
- ONVIF 2.4
- Bracket included
- 10 pcs Array LED. Max IR LED distance: 60-80m</t>
    </r>
  </si>
  <si>
    <t>VP-202EV</t>
  </si>
  <si>
    <r>
      <rPr>
        <sz val="15"/>
        <rFont val="Times New Roman"/>
        <family val="1"/>
      </rPr>
      <t>VP-202EV
5.0 Megapixel NETWORK HOUSING CAMERA
- 1/1.8 5.0M Progressive SONY chipset
- Resolution max 25/30fps@5.0M
- H265 &amp; H264 Video compression
- WDR, BLC, AGC, AWB, Defog, 3D-DNR, Privacy Masking...
- Varifocal lens (6~22mm)
- ONVIF 2.4
- Bracket included
- 10 pcs Array LED. Max IR LED distance: 60-80m</t>
    </r>
  </si>
  <si>
    <t>VP-01VD</t>
  </si>
  <si>
    <r>
      <rPr>
        <sz val="15"/>
        <rFont val="Times New Roman"/>
        <family val="1"/>
      </rPr>
      <t>Digital Video Doorphone with 4.3" Color TFT LCD Display
- Built in 4.3" LCD display using Led technology give ultra bright and sharp image
- Slim and elegant design, user-friendly
- High-quality sound with volume control
- Support up to 2 LCD monitors
- Connect up to 2 cameras live view on the monitor
- Support integrated with access control system
- Very long tranfer distance up to 150m
- Power: DC15V</t>
    </r>
  </si>
  <si>
    <t>VP-02VD</t>
  </si>
  <si>
    <r>
      <rPr>
        <sz val="15"/>
        <rFont val="Times New Roman"/>
        <family val="1"/>
      </rPr>
      <t>Digital Video Doorphone with 7" Color TFT LCD Display
- Built in 7" LCD display using Led technology give ultra bright and sharp image
- Slim and elegant design, user-friendly
- High-quality sound with volume control
- Support up to 2 LCD monitors
- Connect up to 2 cameras live view on the monitor
- Support integrated with access control system
- Very long tranfer distance up to 150m
- Power: DC15V</t>
    </r>
  </si>
  <si>
    <t>VP-440HD</t>
  </si>
  <si>
    <r>
      <rPr>
        <sz val="15"/>
        <rFont val="Times New Roman"/>
        <family val="1"/>
      </rPr>
      <t>4 CHANNEL 720P (1280x720)
'- Up to 4 channel with 1080P realtime preview
° H.264 dual-stream video compression
° All channel @720P (1280X720) realtime recording
° VGA/HDMI/BNC simultaneous video output
° All channel synchronous real time playback &amp; smart search
° Support 1 SATA port, HDD capacity up to 6TB
° Support cloud technology for remote viewing and control via P2P
° Support ONVIF
° Support Web, Smart Phone, Laptop &amp; PC</t>
    </r>
  </si>
  <si>
    <t>VP-840HD</t>
  </si>
  <si>
    <r>
      <rPr>
        <sz val="15"/>
        <rFont val="Times New Roman"/>
        <family val="1"/>
      </rPr>
      <t>- Up to 8 channel with 1080P realtime preview.
- H.264 dual-stream video compression
- All channel @720P (1280X720) realtime recording
- VGA/HDMI/BNC simultaneous video output
- All channel synchronous real time playback &amp; smart search
- Support 2 SATA ports, HDD capacity up to 4TB
- Support cloud technology for remote viewing and control via P2P
- Support ONVIF
- Support Web, Smart Phone, Laptop &amp; PC</t>
    </r>
  </si>
  <si>
    <t>VP-1640HD</t>
  </si>
  <si>
    <r>
      <rPr>
        <sz val="15"/>
        <rFont val="Times New Roman"/>
        <family val="1"/>
      </rPr>
      <t>Up to 16 channel with 1080P realtime preview.
- H.264 dual-stream video compression
- All channel @720P (1280X720) realtime recording
- VGA/HDMI/BNC simultaneous video output
- All channel synchronous real time playback &amp; smart search
- Support 2 SATA ports, HDD capacity up to 4TB
- Support cloud technology for remote viewing and control via P2P
- Support ONVIF
- Support Web, Smart Phone, Laptop &amp; PC</t>
    </r>
  </si>
  <si>
    <t>VP-2440HD</t>
  </si>
  <si>
    <r>
      <rPr>
        <sz val="15"/>
        <rFont val="Times New Roman"/>
        <family val="1"/>
      </rPr>
      <t>Up to 24 channel with 1080P realtime preview.
- H.264 dual-stream video compression
- All channel @720P (1280X720) realtime recording
- VGA/HDMI simultaneous video output
- All channel synchronous real time playback GRID interface &amp; smart search
- Support 4 SATA ports, HDD capacity up to 8TB
- Support cloud technology for remote viewing and control via P2P
- Support ONVIF
- Support Web, Smart Phone, Laptop &amp; PC</t>
    </r>
  </si>
  <si>
    <t>VP-3240HD</t>
  </si>
  <si>
    <r>
      <rPr>
        <sz val="15"/>
        <rFont val="Times New Roman"/>
        <family val="1"/>
      </rPr>
      <t>32 CHANNEL 720P (1280x720)
'- Up to 32 channel with 1080P realtime preview.
- H.264 dual-stream video compression
- All channel @720P (1280X720) realtime recording
- VGA/HDMI/BNC simultaneous video output
- All channel synchronous real time playback &amp; smart search
- Support 4 SATA ports, HDD capacity up to 24TB
- Support cloud technology for remote viewing and control via P2P
- Support ONVIF
- Support Web, Smart Phone, Laptop &amp; PC Cloud Server with P2P Connection
You may register a free account in our server. Or a simplest solution to connect your DVR, just scan the QR Code on DVR Screen, you can direct connect to the DVR without any setting. Thanks to P2P advance feature that built in DVR.</t>
    </r>
  </si>
  <si>
    <t>VP-3242HD</t>
  </si>
  <si>
    <r>
      <rPr>
        <sz val="15"/>
        <rFont val="Times New Roman"/>
        <family val="1"/>
      </rPr>
      <t>32 CHANNEL 1080P (1920x1080)
'-Up to 24 | 32 channel with 1080P realtime preview
° H.264 dual-stream video compression
° All channel @1080P (1920X1080) realtime recording
° VGA/HDMI simultaneous video output (VP-2442HD)
° VGA/HDMI/BNC simultaneous video output (VP-3242HD)
° All channel synchronous real time playback &amp; smart search
° Support 4 SATA ports, HDD capacity up to 24TB (VP-2442HD)
° Support 4 SATA ports, HDD capacity up to 24TB (VP-3242HD); 1 eSATA port up to 16TB
° Support cloud technology for remote viewing and control via P2P
° Support ONVIF
° Support Web, Smart Phone, Laptop &amp; PC</t>
    </r>
  </si>
  <si>
    <t>VP-2442HD</t>
  </si>
  <si>
    <r>
      <rPr>
        <sz val="15"/>
        <rFont val="Times New Roman"/>
        <family val="1"/>
      </rPr>
      <t>24 CHANNEL 1080P (1920x1080)
'- Up to 24 | 32 channel with 1080P realtime preview
° H.264 dual-stream video compression
° All channel @1080P (1920X1080) realtime recording
° VGA/HDMI simultaneous video output (VP-2442HD)
° VGA/HDMI/BNC simultaneous video output (VP-3242HD)
° All channel synchronous real time playback &amp; smart search
° Support 4 SATA ports, HDD capacity up to 24TB (VP-2442HD)
° Support 4 SATA ports, HDD capacity up to 24TB (VP-3242HD); 1 eSATA port up to 16TB
° Support cloud technology for remote viewing and control via P2P
° Support ONVIF
° Support Web, Smart Phone, Laptop &amp; PC</t>
    </r>
  </si>
  <si>
    <t>VP-944HD</t>
  </si>
  <si>
    <r>
      <rPr>
        <sz val="15"/>
        <rFont val="Times New Roman"/>
        <family val="1"/>
      </rPr>
      <t>9 CHANNEL 1080P (1920x1080)
'-  Up to 9 channel with 1080P realtime preview
° H.264 dual-stream video compression
° All channel @1080P (1920X1080) realtime recording
° VGA/HDMI simultaneous video output
° All channel synchronous real time playback &amp; smart search
° Support 1 SATA port, HDD capacity up to 6T
° Support cloud technology for remote viewing and control via P2P
° Support ONVIF
° Support Web, Smart Phone, Laptop &amp; PC</t>
    </r>
  </si>
  <si>
    <t>VP-1642HD</t>
  </si>
  <si>
    <r>
      <rPr>
        <sz val="15"/>
        <rFont val="Times New Roman"/>
        <family val="1"/>
      </rPr>
      <t>16 CHANNEL 1080P (1920x1080)
- Up to 16 channel with 1080P realtime preview.
- H.264 dual-stream video compression
- Full channel @1080P (1920X1080) realtime recording
- VGA / HDMI / BNC simultaneous video output
- All channel synchronous real time playback GRID interface &amp; smart search
- Support 2 SATA HDDs up to 4TB. 3 USB2.0
- Support ONVIF
- Support Cloud
- Built-in web server, CMS &amp; NVSIP
Cloud Server with P2P Connection
You may register a free account in our server. Or a simplest solution to connect your DVR, just scan the QR Code on DVR Screen, you can direct connect to the DVR without any setting. Thanks to P2P advance feature that built in DVR.</t>
    </r>
  </si>
  <si>
    <t>VP-1644HD</t>
  </si>
  <si>
    <r>
      <rPr>
        <sz val="15"/>
        <rFont val="Times New Roman"/>
        <family val="1"/>
      </rPr>
      <t>16 CHANNEL 1080P (1920x1080)
'- Up to 16 channel with 1080P realtime preview
° H.264 dual-stream video compression
° All channel @1080P (1920X1080) realtime recording
° VGA/HDMI simultaneous video output
° All channel synchronous real time playback &amp; smart search
° Support 4 SATA ports, HDD capacity up to 8TB
° Support cloud technology for remote viewing and control via P2P
° Support ONVIF
° Support Web, Smart Phone, Laptop &amp; PC</t>
    </r>
  </si>
  <si>
    <t>VP-128NVR</t>
  </si>
  <si>
    <r>
      <rPr>
        <sz val="15"/>
        <rFont val="Times New Roman"/>
        <family val="1"/>
      </rPr>
      <t>128 CHANNEL 1080P (1920x1080) SUPER
'- Max 128 channel IP cameras input with 1080P realtime live view
° Max 384Mbps incoming bandwidth
° Up to 64ch@1080P, 128ch@720P, 128ch@D1 realtime recording
° Up to 6-screen output: 6 HDMI sync output/1 VGA+5 HDMI sync output (Default: 2 HDMI or 1 HDMI +1 VGA)
° Support 16 hot-swap SATA HDDs to better its scalability and flexibility
° Support RAID0/1/5/6/10/50/60
° Support Multi-brand network cameras
Vantech, Dahua, Arecont Vision, AXIS, Bosch, Brickcom, Canon, CP Plus, Dynacolor, Honeywell, Panasonic, Pelco, Samsung, Sanyo, Sony,  Videosec, Vivotek and etc
° ONVIF Version 2.2 conformance
° Front LCD display
° Multiple network monitoring
° Web viewer, CMS(DSS/PSS) &amp; DMSS</t>
    </r>
  </si>
  <si>
    <t>VP-12845H265/16</t>
  </si>
  <si>
    <r>
      <rPr>
        <sz val="15"/>
        <rFont val="Times New Roman"/>
        <family val="1"/>
      </rPr>
      <t>VP-12845H265/16
128 Channel Network Digital Recorder
- Support 128 channels 8M/5M/3M video preview, storage and playback
- Support Third-party ONVIF, RTSP standard network camera
- Support H265, H264 video compression
- HDMI, 2x VGA heterologous output, support 4K high resolution output
- Support CLoud
- Support motion detection data filler when do playback, support video summary playback
- Support time-phased playback, assigned the video to multi-screen do different playback at same time
- Support smart search, playback and backup
- Support instant playback for screen preview during multi-channel display mode
- Support smart detection like: people counting, goods leave over, goods loss, area entering/leaving, virtual entering/leaving
- Support 16 SATA ports, HDD capacity up to 96TB and 2 eSATA ports
- HDD's hot-swap and RAID 0,1,5,6,10 are all supported</t>
    </r>
  </si>
  <si>
    <t>VP-12845H265/24</t>
  </si>
  <si>
    <r>
      <rPr>
        <sz val="15"/>
        <rFont val="Times New Roman"/>
        <family val="1"/>
      </rPr>
      <t>VP-12845H265/24
128 Channel Network Digital Recorder
- Support 128 channels 8M/5M/3M video preview, storage and playback
- Support Third-party ONVIF, RTSP standard network camera
- Support H265, H264 video compression
- HDMI, 2x VGA heterologous output, support 4K high resolution output
- Support CLoud
- Support motion detection data filler when do playback, support video summary playback
- Support time-phased playback, assigned the video to multi-screen do different playback at same time
- Support smart search, playback and backup
- Support instant playback for screen preview during multi-channel display mode
- Support smart detection like: people counting, goods leave over, goods loss, area entering/leaving, virtual entering/leaving
- Support 24 SATA ports, HDD capacity up to 144TB and 1 eSATA ports
- HDD's hot-swap and RAID 0,1,5,6,10 are all supported</t>
    </r>
  </si>
  <si>
    <t>VP-64NVR</t>
  </si>
  <si>
    <r>
      <rPr>
        <sz val="15"/>
        <rFont val="Times New Roman"/>
        <family val="1"/>
      </rPr>
      <t>64 CHANNEL 1080P (1920x1080)
'- Up to 64 channel with 1080P realtime live view
° H.264/MJPEG dual codec decoding
° Max 256Mbps incoming bandwidth
° Up to 64ch@1080P realtime recording
° HDMI/VGA/TV simultaneous video output
° 16 channel synchronous realtime preview, GRID interface
° Support Multi-brand network cameras: Vantech, Dahua, Arecont Vision, AXIS, Bosch, Brickcom, Canon, CP Plus, Dynacolor, Honeywell, Panasonic, Pelco, Samsung, Sanyo, Sony, Videosec, Vivotek and etc
° ONVIF Version 2.3 conformance
° Support 16 SATA HDDs up to 96TB; 1 eSATA port up to 16TB, 4 USB2.0
° Multiple network monitoring
° Web viewer, CMS(DSS/PSS) &amp; DMSS</t>
    </r>
  </si>
  <si>
    <t>VP-8700NVR2</t>
  </si>
  <si>
    <r>
      <rPr>
        <sz val="15"/>
        <rFont val="Times New Roman"/>
        <family val="1"/>
      </rPr>
      <t>8 CHANNEL 720P (1280x720)
'- Up to 8 channel with 1080P realtime preview.
- H.264 dual-stream video compression
- 4CH 1080P/ 8CH 720P realtime recording
- VGA/HDMI simultaneous video output
- All channel synchronous real time playback GRID interface &amp; smart search
- Support 2 SATA HDDs up to 12TB, 3 USB2.0
- Support cloud technology for remote viewing and control via P2P
- Support ONVIF
- Built-in web server, CMS (DSS/PSS) &amp; DMSS
Cloud Server with P2P Connection
You may register a new free account in our server.
Or a simplest solution to connect your DVR, just scan the QR Code on DVR Screen, you can direct connect to the DVR without any setting.
Thanks to P2P advance feature that built in DVR</t>
    </r>
  </si>
  <si>
    <t>VP-16700NVR2</t>
  </si>
  <si>
    <r>
      <rPr>
        <sz val="15"/>
        <rFont val="Times New Roman"/>
        <family val="1"/>
      </rPr>
      <t>16 CHANNEL 1080P (1920x1080)
'- Up to 16 channel with 1080P realtime preview.
- H.264 dual-stream video compression
- All channel @1080P (1920X1080) realtime recording
- VGA/HDMI simultaneous video output
- All channel synchronous real time playback GRID interface &amp; smart search
- Support 2 SATA HDDs up to 6TB, 3 USB2.0
- Support cloud technology for remote viewing and control via P2P
- Support ONVIF
- Built-in web server, CMS (DSS/PSS) &amp; DMSS
Cloud Server with P2P Connection
You may register a new free account in our server.
Or a simplest solution to connect your DVR, just scan the QR Code on DVR Screen, you can direct connect to the DVR without any setting.
Thanks to P2P advance feature that built in DVR</t>
    </r>
  </si>
  <si>
    <t>VP-16700NVR3</t>
  </si>
  <si>
    <t>16 CHANNEL 1080P (1920x1080)
'-  Up to 16 channel with 1080P realtime preview
° H.264 dual-stream video compression
° 4CH 1080P/ 8CH 720P/ 16CH D1 realtime recording
° VGA/HDMI/BNC simultaneous video output
° All channel synchronous real time playback GRID interface &amp; smart searc
° Support 8 SATA ports, HDD capacity up to 48TB; 1 eSATA port up to 16TB
° Support cloud technology for remote viewing and control via P2P
° Support ONVIF
° Built-in web server, CMS (DSS/PSS) &amp; DMSS</t>
  </si>
  <si>
    <t>VP-4700NVR2</t>
  </si>
  <si>
    <r>
      <rPr>
        <sz val="15"/>
        <rFont val="Times New Roman"/>
        <family val="1"/>
      </rPr>
      <t>4 CHANNEL 1080P (1920x1080)
'- Up to 4 | 8 channel with 1080P realtime preview
° H.264 dual-stream video compression
° All channel @1080P (1920X1080) realtime recording (VP-4700NVR2)
° 4CH 1080P/ 8CH 720P realtime recording (VP-8700NVR2)
° VGA/HDMI simultaneous video output
° All channel synchronous real time playback, GRID interface &amp; smart search
° Support 2 SATA HDDs up to12TB, 3 USB2.0
° Support cloud technology for remote viewing and control via P2P
° Support ONVIF
° Built-in web server, CMS (DSS/PSS) &amp; DMSS</t>
    </r>
  </si>
  <si>
    <t>VP-8700NVR</t>
  </si>
  <si>
    <r>
      <rPr>
        <sz val="15"/>
        <rFont val="Times New Roman"/>
        <family val="1"/>
      </rPr>
      <t>8 CHANNEL 1080P (1920x1080) HYBRID
'-Max 16 cameras connection
° H.264/MPEG-4 decoding &amp; H.264 dual-stream encoding
° IP: 4CH 1080P/ 8CH 720P; Analog: 8CH D1
° VGA/HDMI/BNC/SPOT simultaneous video output
° Support Audio input/output: 4/1 ports
° All channel synchronous real time playback; GRID interface &amp; smart search
° Support 8 SATA ports, HDD capacity up to 48TB; 1 eSATA port up to 16TB
° Support cloud technology for remote viewing and control via P2P
° Support ONVIF
° Built-in web server, CMS (DSS/PSS) &amp; DMSS</t>
    </r>
  </si>
  <si>
    <t>VP-16700NVR</t>
  </si>
  <si>
    <r>
      <rPr>
        <sz val="15"/>
        <rFont val="Times New Roman"/>
        <family val="1"/>
      </rPr>
      <t>16 CHANNEL 1080P (1920x1080) HYBRID
'- Max 32 cameras connection
- H.264/MPEG-4 decoding &amp; H.264 dual-stream encoding
- IP : 4CH 1080P/ 8CH 720P/ 16CH D1
Analog: 16CH D1
- VGA/HDMI/BNC/SPOT simultaneous video output
- Support Audio input/output: 4/1 ports
- All channel synchronous real time playback GRID interface &amp; smart search
- Support cloud technology for remote viewing and control via P2P
- Support 8 SATA ports, HDD capacity up to 32TB; 1 eSATA port up to 16TB
- Support ONVIF
- Built-in web server, CMS (DSS/PSS) &amp; DMSS
Cloud Server with P2P Connection
You may register a new free account in our server.
Or a simplest solution to connect your DVR, just scan the QR Code on DVR Screen, you can direct connect to the DVR without any setting.
Thanks to P2P advance feature that built in DVR</t>
    </r>
  </si>
  <si>
    <t>VP-32700NVR2</t>
  </si>
  <si>
    <r>
      <rPr>
        <sz val="15"/>
        <rFont val="Times New Roman"/>
        <family val="1"/>
      </rPr>
      <t>32 CHANNEL 1080P (1920x1080)
'- Up to 32 channel with 1080P realtime preview.
- H.264 dual-stream video compression
- All channel @1080P (1920X1080) realtime recording
- VGA/HDMI/BNC simultaneous video output
- All channel synchronous real time playback, GRID interface &amp; smart search
- Support 4 SATA HDDs up to 16TB + 1 eSATA
- Support cloud technology for remote viewing and control via P2P
- Support ONVIF
- Built-in web server, CMS (DSS/PSS) &amp; DMSS
Cloud Server with P2P Connection
You may register a free account in our server. Or a simplest solution to connect your DVR, just scan the QR Code on DVR Screen, you can direct connect to the DVR without any setting. Thanks to P2P advance feature that built in DVR.</t>
    </r>
  </si>
  <si>
    <t>VP-604H265</t>
  </si>
  <si>
    <r>
      <rPr>
        <sz val="15"/>
        <rFont val="Times New Roman"/>
        <family val="1"/>
      </rPr>
      <t>- Up to 4 channel with 4K realtime preview.
- Network Video Recorder: 4CH 5M/4M
° H.265 &amp; H264 video compression
° VGA/HDMI video output with 4K resoution
° All channel synchronous real time playback &amp; smart search
° Support 1 SATA port, HDD capacity up to 6TB
° Support cloud technology for remote viewing and control via P2P
° Support ONVIF
° Support Web, Smart Phone, Laptop &amp; PC</t>
    </r>
  </si>
  <si>
    <t>VP-608H265</t>
  </si>
  <si>
    <r>
      <rPr>
        <sz val="15"/>
        <rFont val="Times New Roman"/>
        <family val="1"/>
      </rPr>
      <t>8 Channel NVR/DVR
° Network Video Recorder: 8CH 4M / 4CH 5M
° H.265 &amp; H264 video compression
° VGA/HDMI video output with 4K resoution
° All channel synchronous real time playback &amp; smart search
° Support 1 SATA port, HDD capacity up to 6TB
° Support cloud technology for remote viewing and control via P2P
° Support ONVIF
° Support Web, Smart Phone, Laptop &amp; PC</t>
    </r>
  </si>
  <si>
    <t>VP-4860NVR</t>
  </si>
  <si>
    <t>8 Channel NVR/DVR
Network Video Recorder: 8CH 1080P
° Image compression H.264
° VGA/BNC/HDMI video output with Full HD resolution
° Multi streaming help reducing the network bandwidth
° Support 1 SATA port, HDD capacity up to 6TB
° Support cloud technology for remote viewing and control via P2P
° Support Web, Smart Phone, Laptop &amp; PC
° Intelligent search and playback
° Friendly interface user, easy to setup and used</t>
  </si>
  <si>
    <t>VP-865NVR</t>
  </si>
  <si>
    <r>
      <rPr>
        <sz val="15"/>
        <rFont val="Times New Roman"/>
        <family val="1"/>
      </rPr>
      <t>8 CHANNEL 4K
- UP to 8 Channel at 4K live view
- H.265 video compression
- VGA/HDMI simultaneous video output
- Multi streaming help reducing the network bandwidth
- Support Domain Name free (P2P key optional)
- Support Push Video
- Support 3 SATA ports, HDD capacity up to 9TB
- Support Web, Smart Phone, Laptop &amp; PC
- Intelligent search and playback
- Frienly interface user, easy to setup and use
Cloud Server with P2P Connection
You may register a new free account in our server.
Or a simplest solution to connect your DVR, just scan the QR Code on DVR Screen, you can direct connect to the DVR without any setting.
Thanks to P2P advance feature that built in DVR</t>
    </r>
  </si>
  <si>
    <t>VP-1665NVR</t>
  </si>
  <si>
    <r>
      <rPr>
        <sz val="15"/>
        <rFont val="Times New Roman"/>
        <family val="1"/>
      </rPr>
      <t>16 CHANNEL 4K
'- UP to 16 Channel at 4K live view
- H.265 video compression
- VGA/HDMI simultaneous video output
- Multi streaming help reducing the network bandwidth
- Support Domain Name free (P2P key optional)
- Support Push Video
- Support 3 SATA ports, HDD capacity up to 9TB
- Support Web, Smart Phone, Laptop &amp; PC
- Intelligent search and playback
- Frienly interface user, easy to setup and use
Cloud Server with P2P Connection
You may register a new free account in our server.
Or a simplest solution to connect your DVR, just scan the QR Code on DVR Screen, you can direct connect to the DVR without any setting.
Thanks to P2P advance feature that built in DVR</t>
    </r>
  </si>
  <si>
    <t>VP-16665NVR</t>
  </si>
  <si>
    <r>
      <rPr>
        <sz val="15"/>
        <rFont val="Times New Roman"/>
        <family val="1"/>
      </rPr>
      <t>16 CHANNEL 4K
'- UP to 16 Channel at 4K live view
- H.265 video compression
- VGA/HDMI simultaneous video output
- Multi streaming help reducing the network bandwidth
- Support Domain Name free (P2P key optional)
- Support Push Video
- Support 6 SATA ports, HDD capacity up to 18TB
- Support Web, Smart Phone, Laptop &amp; PC
- Intelligent search and playback
- Frienly interface user, easy to setup and use
Cloud Server with P2P Connection
You may register a new free account in our server.
Or a simplest solution to connect your DVR, just scan the QR Code on DVR Screen, you can direct connect to the DVR without any setting.
Thanks to P2P advance feature that built in DVR</t>
    </r>
  </si>
  <si>
    <t>VP-2565NVR</t>
  </si>
  <si>
    <r>
      <rPr>
        <sz val="15"/>
        <rFont val="Times New Roman"/>
        <family val="1"/>
      </rPr>
      <t>25 CHANNEL 4K
'- UP to 25 Channel at 4K live view
- H.265 video compression
- VGA/HDMI simultaneous video output
- Multi streaming help reducing the network bandwidth
- Support Domain Name free (P2P key optional)
- Support Push Video
- Support 6 SATA ports, HDD capacity up to 18TB
- Support Web, Smart Phone, Laptop &amp; PC
- Intelligent search and playback
- Frienly interface user, easy to setup and use
Cloud Server with P2P Connection
You may register a new free account in our server.
Or a simplest solution to connect your DVR, just scan the QR Code on DVR Screen, you can direct connect to the DVR without any setting.
Thanks to P2P advance feature that built in DVR</t>
    </r>
  </si>
  <si>
    <t>VP-3265NVR</t>
  </si>
  <si>
    <r>
      <rPr>
        <sz val="15"/>
        <rFont val="Times New Roman"/>
        <family val="1"/>
      </rPr>
      <t>32 CHANNEL 4K
'- UP to 32 Channel at 4K live view
- H.265 video compression
- VGA/HDMI simultaneous video output
- Multi streaming help reducing the network bandwidth
- Support Domain Name free (P2P key optional)
- Support Push Video
- Support 6 SATA ports, HDD capacity up to 18TB
- Support Web, Smart Phone, Laptop &amp; PC
- Intelligent search and playback
- Frienly interface user, easy to setup and use
Cloud Server with P2P Connection
You may register a new free account in our server.
Or a simplest solution to connect your DVR, just scan the QR Code on DVR Screen, you can direct connect to the DVR without any setting.
Thanks to P2P advance feature that built in DVR</t>
    </r>
  </si>
  <si>
    <t>VP-860NVR</t>
  </si>
  <si>
    <r>
      <rPr>
        <sz val="15"/>
        <rFont val="Times New Roman"/>
        <family val="1"/>
      </rPr>
      <t>- Up to 8 channel with 1080P realtime preview.
- H.264 dual-stream video compression
- All channel @1080P (1920X1080) realtime recording
- VGA/HDMI simultaneous video output
- All channel synchronous real time playback &amp; smart search
- Support 2 SATA ports, HDD capacity up to 12TB
- Support cloud technology for remote viewing and control via P2P
- Support ONVIF
- Support Web, Smart Phone, Laptop &amp; PC
Cloud Server with P2P Connection
You may register a new free account in our server.
Or a simplest solution to connect your DVR, just scan the QR Code on DVR Screen, you can direct connect to the DVR without any setting.
Thanks to P2P advance feature that built in DVR</t>
    </r>
  </si>
  <si>
    <t>VP-3260NVR</t>
  </si>
  <si>
    <r>
      <rPr>
        <sz val="15"/>
        <rFont val="Times New Roman"/>
        <family val="1"/>
      </rPr>
      <t>32 Channel NVR
° Max 32 cameras connection
° H.264 dual-stream video compression
° 8CH 5M/ 16CH 3M/ 24CH 1080P/ 32CH 960P realtime recording
° VGA/HDMI simultaneous video output
° All channel synchronous real time playback &amp; smart search
° Support 2 SATA ports, HDD capacity up to 12TB
° Support cloud technology for remote viewing and control via P2P
° Support ONVIF
° Support Web, Smart Phone, Laptop &amp; PC</t>
    </r>
  </si>
  <si>
    <t>VP-32360NVR</t>
  </si>
  <si>
    <r>
      <rPr>
        <sz val="15"/>
        <rFont val="Times New Roman"/>
        <family val="1"/>
      </rPr>
      <t>32 CHANNEL 960P (1280x960)
'- Max 32 cameras connection
° H.264 dual-stream video compression
° 8CH 5M/ 16CH 3M/ 24CH 1080P/ 32CH 960P realtime recording
° VGA/HDMI simultaneous video output
° All channel synchronous real time playback &amp; smart search
° Support 3 SATA ports, HDD capacity up to 18TB
° Support cloud technology for remote viewing and control via P2P
° Support ONVIF
° Support Web, Smart Phone, Laptop &amp; PC</t>
    </r>
  </si>
  <si>
    <r>
      <rPr>
        <sz val="15"/>
        <rFont val="Times New Roman"/>
        <family val="1"/>
      </rPr>
      <t>32 CHANNEL 960P (1280x960)
- Max 32 cameras connection
° H.264 dual-stream video compression
° 8CH 5M/ 16CH 3M/ 24CH 1080P/ 32CH 960P realtime recording
° VGA/HDMI simultaneous video output
° All channel synchronous real time playback &amp; smart search
° Support 8 SATA ports, HDD capacity up to 48TB
° Support cloud technology for remote viewing and control via P2P
° Support ONVIF
° Support Web, Smart Phone, Laptop &amp; PC</t>
    </r>
  </si>
  <si>
    <r>
      <rPr>
        <sz val="15"/>
        <rFont val="Times New Roman"/>
        <family val="1"/>
      </rPr>
      <t>32 CHANNEL with 4K
- Up to 32 channel with 4K realtime preview
° H.265 video compression
° 24CH 5M/ 32CH 3M realtime recording
° VGA/HDMI simultaneous video output
° All channel synchronous real time playback &amp; smart search
° Support 8 SATA ports, HDD capacity up to 48TB
° Support cloud technology for remote viewing and control via P2P
° Support ONVIF
° Support Web, Smart Phone, Laptop &amp; PC</t>
    </r>
  </si>
  <si>
    <t>VP-64860H265</t>
  </si>
  <si>
    <r>
      <rPr>
        <sz val="15"/>
        <rFont val="Times New Roman"/>
        <family val="1"/>
      </rPr>
      <t>64 Channel NVR/DVR
° Max 64 cameras connection
° H.265 &amp; H264 video compression
° 64CH 1080P/ 36CH 4M/ 24CH 5M realtime recording
° VGA/HDMI video output with 4K resolution
° All channel synchronous real time playback &amp; smart search
° Support 8 SATA ports, HDD capacity up to 48TB
° Support cloud technology for remote viewing and control via P2P
° Support ONVIF
° Support Web, Smart Phone, Laptop &amp; PC</t>
    </r>
  </si>
  <si>
    <t>VP-3645NVR</t>
  </si>
  <si>
    <t>36 CHANNEL 960P (1280x960)
'- Max 36 | 64 channel IP cameras connection
° Max 64Mbps | 128Mbps incoming bandwidth
° Up to 36ch@960P, 25ch@1080P, 16ch@3.0MP, 16ch@5.0MP realtime recording (VP-3645NVR)
° Up to 64ch@960P, 36ch@1080P, 25ch@3.0MP, 25ch@5.0MP realtime recording (VP-6445NVR)
° VGA/HDMI simultaneous video output
° Support cloud technology for remote viewing and control via P2P
° Support Multi-brand network cameras: Vantech, Arecont Vision, AXIS, Bosch, Brickcom, Canon, CP Plus, Dynacolor, Honeywell, Panasonic, Pelco, Samsung, Sanyo, Sony, Videosec, Vivotek and etc
° Support 9 SATA HDDs up to 54TB; 1 eSATA port up to 16TB; 1 USB 3.0
° ONVIF Version 2.3 conformance
° Support Web, Smart Phone, Laptop &amp; PC</t>
  </si>
  <si>
    <t>VP-6445NVR</t>
  </si>
  <si>
    <t>64 CHANNEL 960P (1280x960)
'- Max 36 | 64 channel IP cameras connection
° Max 64Mbps | 128Mbps incoming bandwidth
° Up to 36ch@960P, 25ch@1080P, 16ch@3.0MP, 16ch@5.0MP realtime recording (VP-3645NVR)
° Up to 64ch@960P, 36ch@1080P, 25ch@3.0MP, 25ch@5.0MP realtime recording (VP-6445NVR)
° VGA/HDMI simultaneous video output
° Support cloud technology for remote viewing and control via P2P
° Support Multi-brand network cameras: Vantech, Arecont Vision, AXIS, Bosch, Brickcom, Canon, CP Plus, Dynacolor, Honeywell, Panasonic, Pelco, Samsung, Sanyo, Sony, Videosec, Vivotek and etc
° Support 9 SATA HDDs up to 54TB; 1 eSATA port up to 16TB; 1 USB 3.0
° ONVIF Version 2.3 conformance
° Support Web, Smart Phone, Laptop &amp; PC</t>
  </si>
  <si>
    <r>
      <rPr>
        <sz val="15"/>
        <rFont val="Times New Roman"/>
        <family val="1"/>
      </rPr>
      <t>Up to 36 channel with 4K realtime preview.
- Up to 36 channel with 4K realtime preview
° H.265 video compression
° 36CH 8M/5M/3M realtime recording
° VGA/HDMI simultaneous video output
° All channel synchronous real time playback &amp; smart search
° Support 4 SATA ports, HDD capacity up to 24TB
° Support cloud technology for remote viewing and control via P2P
° Support ONVIF
° Support Web, Smart Phone, Laptop &amp; PC</t>
    </r>
  </si>
  <si>
    <r>
      <rPr>
        <sz val="15"/>
        <rFont val="Times New Roman"/>
        <family val="1"/>
      </rPr>
      <t>Up to 64 channel with 4K realtime preview.
- H.265 video compression
- 64CH 8M/5M/3M realtime recording
- VGA/HDMI simultaneous video output
- All channel synchronous real time playback &amp; smart search
- Support 9 SATA ports, HDD capacity up to 36TB
- Support cloud technology for remote viewing and control via P2P
- Support ONVIF
- Support Web, Smart Phone, Laptop &amp; PC Cloud Server with P2P Connection
You may register a free account in our server. Or a simplest solution to connect your DVR, just scan the QR Code on DVR Screen, you can direct connect to the DVR without any setting. Thanks to P2P advance feature that built in DVR.</t>
    </r>
  </si>
  <si>
    <t>VPP-01A</t>
  </si>
  <si>
    <r>
      <rPr>
        <sz val="15"/>
        <rFont val="Times New Roman"/>
        <family val="1"/>
      </rPr>
      <t>4 CHANNEL 720P(1280x720)
POWERLINE NETWORK CCTV KITKIT includes 1 NVR and 4 IP cameras HomePlug IP Camera
- 1/3” 1.0 Megapixel
- Resolution max 25/30fps@720P(1080x720)
- Day/Night(ICR), AWB, AGC, BLC, 3D-WDR
- 3.6mm board lens (6mm, 8mm, 12mm optional)
- IR 36 pcs LED Ø5. IR Distance: 15-20m
- IP66 / Bracket included HomePlug NVR
- Up to 4 cameras with 1080P real-time preview
- All channel 720P recording
- HDMI/VGA simultaneous video output
- Support 1 SATA HDD up to 3TB, 2 USB 2.0
- Support Cloud
- Support Web, Smart phone, Laptop &amp; PC</t>
    </r>
  </si>
  <si>
    <t>VPP-01B</t>
  </si>
  <si>
    <r>
      <rPr>
        <sz val="15"/>
        <rFont val="Times New Roman"/>
        <family val="1"/>
      </rPr>
      <t>4 CHANNEL 1080P (1920x1080)
KIT includes 1 NVR and 4 IP cameras HomePlug IP Camera
- 1/3” 2.0 Megapixel
- Resolution max 25/30fps@1080P(1920x1080)
- Day/Night(ICR), AWB, AGC, BLC, 3D-WDR
- 3.6mm board lens (6mm, 8mm, 12mm optional)
- IR 36 pcs LED Ø5. IR Distance: 15-20m
- IP66 / Bracket included HomePlug NVR
- Up to 4 cameras with 1080P real-time preview
- All channel 1080P recording
- HDMI/VGA simultaneous video output
- Support 1 SATA HDD up to 3TB, 2 USB 2.0
- Support Cloud
- Support Web, Smart phone, Laptop &amp; PC</t>
    </r>
  </si>
  <si>
    <t>VPP-01C</t>
  </si>
  <si>
    <r>
      <rPr>
        <sz val="15"/>
        <rFont val="Times New Roman"/>
        <family val="1"/>
      </rPr>
      <t>4 CHANNEL 1080P (1920x1080)
KIT includes 1 NVR monitor and 4 IP cameras HomePlug IP Camera
- 1/3” 2.0 Megapixel
- Resolution max 25/30fps@1080P(1920x1080)
- Day/Night(ICR), AWB, AGC, BLC, 3D-WDR
- 3.6mm board lens (6mm, 8mm, 12mm optional)
- IR 36 pcs LED Ø5. IR Distance: 15-20m
- IP66 / Bracket included HomePlug NVR
- Up to 4 cameras with 1080P real-time preview
- All channel 1080P recording
- HDMI/VGA simultaneous video output
- Support 1 SATA HDD up to 3TB, 2 USB 2.0
- Support Cloud
- Support Web, Smart phone, Laptop &amp; PC</t>
    </r>
  </si>
  <si>
    <t>VPP-02A</t>
  </si>
  <si>
    <r>
      <rPr>
        <sz val="15"/>
        <rFont val="Times New Roman"/>
        <family val="1"/>
      </rPr>
      <t>8 CHANNEL 720P(1280x720)
KIT includes 1 NVR and 8 IP cameras HomePlug IP Camera
- 1/3” 1.0 Megapixel
- Resolution max 25/30fps@720P(1080x720)
- Day/Night(ICR), AWB, AGC, BLC, 3D-WDR
- 3.6mm board lens (6mm, 8mm, 12mm optional)
- IR 36 pcs LED Ø5. IR Distance: 15-20m
- IP66 / Bracket included HomePlug NVR
- Up to 8 cameras with 1080P real-time preview
- All channel 720P recording
- HDMI/VGA simultaneous video output
- Support 2 SATA HDD up to 6TB, 2 USB 2.0
- Support Cloud
- Support Web, Smart phone, Laptop &amp; PC</t>
    </r>
  </si>
  <si>
    <t>VPP-02B</t>
  </si>
  <si>
    <r>
      <rPr>
        <sz val="15"/>
        <rFont val="Times New Roman"/>
        <family val="1"/>
      </rPr>
      <t>8 CHANNEL 1080P (1920x1080)
'KIT includes 1 NVR and 8 IP cameras HomePlug IP Camera
- 1/3” 2.0 Megapixel
- Resolution max 25/30fps@1080P(1920x1080)
- Day/Night(ICR), AWB, AGC, BLC, 3D-WDR
- 3.6mm board lens (6mm, 8mm, 12mm optional)
- IR 36 pcs LED Ø5. IR Distance: 15-20m
- IP66 / Bracket included HomePlug NVR
- Up to 8 cameras with 1080P real-time preview
- All channel 1080P recording
- HDMI/VGA simultaneous video output
- Support 2 SATA HDD up to 6TB, 2 USB 2.0
- Support Cloud
- Support Web, Smart phone, Laptop &amp; PC</t>
    </r>
  </si>
  <si>
    <t>VPP-01D</t>
  </si>
  <si>
    <r>
      <rPr>
        <sz val="15"/>
        <rFont val="Times New Roman"/>
        <family val="1"/>
      </rPr>
      <t>4 Channel NVR/DVR
4.0 Megapixel NETWORK POWERLINE NETWORK CCTV KIT IP 4.0 Megapixel Resolution
True Day/Night (ICR) þ AWB, AGC, BLC þ
3D-DNR þ ONVIF þ
6 pcs Array LED
Max IR distance: 40-60m</t>
    </r>
  </si>
  <si>
    <t>VP-110HD</t>
  </si>
  <si>
    <r>
      <rPr>
        <sz val="15"/>
        <rFont val="Times New Roman"/>
        <family val="1"/>
      </rPr>
      <t>- 1.3 Megapixel SONY progressive scan Exmor CMOS image sensor
- 960P (1280x960) Resolution Support
- No Video Loss (Serial Digital Interface)
- SMPTE 292M Compatible HD-SDI
- Digital Noise Reduction Technology
- Edge Enhancement Technology
- Excellent Video Quality
- Analog Composite Video Out for Installers
- Built-In OSD Control Board. True Day &amp; Night</t>
    </r>
  </si>
  <si>
    <t>VP-120HD</t>
  </si>
  <si>
    <r>
      <rPr>
        <sz val="15"/>
        <rFont val="Times New Roman"/>
        <family val="1"/>
      </rPr>
      <t>- 2.0 Megapixel SONY progressive scan Exmor CMOS image sensor
- 1080P (1920x1080) Resolution Support
- No Video Loss (Serial Digital Interface)
- SMPTE 292M Compatible HD-SDI
- Digital Noise Reduction Technology
- Edge Enhancement Technology
- Excellent Video Quality of 1080p
- Analog Composite Video Out for Installers
- Built-In OSD Control Board. True Day &amp; Night</t>
    </r>
  </si>
  <si>
    <t>VP-5202</t>
  </si>
  <si>
    <r>
      <rPr>
        <sz val="15"/>
        <rFont val="Times New Roman"/>
        <family val="1"/>
      </rPr>
      <t>- 2.0 Megapixel SONY progressive scanExmor CMOS image sensor
- 1080p (1920x1080) Video Resolution
- Day/Night, 2NDR, AGC, AWB.
- Built-in Board Lens (f=3.6,6,8,12mm)/F1.2 Option
- 54 pcs LED Þ5, IR Distance up to 40m
- OSD support</t>
    </r>
  </si>
  <si>
    <t>VP-5302</t>
  </si>
  <si>
    <r>
      <rPr>
        <sz val="15"/>
        <rFont val="Times New Roman"/>
        <family val="1"/>
      </rPr>
      <t>- 2.0 Megapixel SONY progressive scanExmor CMOS image sensor
- 1080p (1920x1080) Video Resolution
- Day/Night, 2NDR, AGC, AWB.
- Built-in Board Lens (f=3.6,6,8,12mm)/F1.2 Option
- 30 pcs LED Þ5, IR Distance up to 20m
- OSD support</t>
    </r>
  </si>
  <si>
    <t>VP-6101</t>
  </si>
  <si>
    <r>
      <rPr>
        <sz val="15"/>
        <rFont val="Times New Roman"/>
        <family val="1"/>
      </rPr>
      <t>- 1.3 Megapixel SONY progressive scanExmor CMOS image sensor
- 720P (1280x1024) Video Resolution
- Day/Night, 2NDR, AGC, AWB.
- Built-in Board Lens (f=3.6,6,8,12mm)/F1.2 Option
- IR 8 pcs Array LED. IR Distance up to 30-40m
- OSD support
- IP66 / Bracket included</t>
    </r>
  </si>
  <si>
    <t>VP-6102A</t>
  </si>
  <si>
    <r>
      <rPr>
        <sz val="15"/>
        <rFont val="Times New Roman"/>
        <family val="1"/>
      </rPr>
      <t>- 2.0 Megapixel SONY progressive scanExmor CMOS image sensor
- 1080p (1920x1080) Video Resolution
- Day/Night, 2NDR, AGC, AWB.
- Built-in Board Lens (f=3.6,6,8,12mm)/F1.2 Option
- IR 8 pcs Array LED. IR Distance up to 30-40m
- OSD support
- IP66 / Bracket included</t>
    </r>
  </si>
  <si>
    <t>VP-6102B</t>
  </si>
  <si>
    <r>
      <rPr>
        <sz val="15"/>
        <rFont val="Times New Roman"/>
        <family val="1"/>
      </rPr>
      <t>- 2.0 Megapixel SONY progressive scanExmor CMOS image sensor
- 1080p (1920x1080) Video Resolution
- Day/Night, 2NDR, AGC, AWB.
- Built-in Varifocal lens (f=2.8~12mm)/F1.2 Option
- IR 8 pcs Array LED. IR Distance up to 30-40m
- OSD support
- IP66 / Bracket included</t>
    </r>
  </si>
  <si>
    <t>VP-5402</t>
  </si>
  <si>
    <r>
      <rPr>
        <sz val="15"/>
        <rFont val="Times New Roman"/>
        <family val="1"/>
      </rPr>
      <t>- 2.0 Megapixel SONY progressive scanExmor CMOS image sensor
- 1080p (1920x1080) Video Resolution
- Day/Night, 2NDR, AGC, AWB.
- Built-in Board Lens (f=3.6,6,8,12mm)/F1.2 Option
- IR 30 pcs High Power LED. IR distance 50m
- OSD support
- IP66 / Bracket included.</t>
    </r>
  </si>
  <si>
    <t>VP-5501</t>
  </si>
  <si>
    <r>
      <rPr>
        <sz val="15"/>
        <rFont val="Times New Roman"/>
        <family val="1"/>
      </rPr>
      <t>- 2.0 Megapixel SONY progressive scanExmor CMOS image sensor
- 1080p (1920x1080) Video Resolution
- Day/Night, 2NDR, AGC, AWB.
- Built-in Board Lens (f=3.6,6,8,12mm)/F1.2 Option
- IR 42 pcs LED Þ5, IR Distance up to 30m
- OSD support
- IP66 / Bracket included</t>
    </r>
  </si>
  <si>
    <t>VP-5601</t>
  </si>
  <si>
    <r>
      <rPr>
        <sz val="15"/>
        <rFont val="Times New Roman"/>
        <family val="1"/>
      </rPr>
      <t>- 2.0 Megapixel SONY progressive scanExmor CMOS image sensor
- 1080p (1920x1080) Video Resolution
- Day/Night, 2NDR, AGC, AWB.
- Built-in Board Lens (f=3.6,6,8,12mm)/F1.2 Option
- IR 66 pcs LED Þ5, IR Distance up to 50m
- OSD support
- IP66 / Bracket included</t>
    </r>
  </si>
  <si>
    <t>VP-5701</t>
  </si>
  <si>
    <r>
      <rPr>
        <sz val="15"/>
        <rFont val="Times New Roman"/>
        <family val="1"/>
      </rPr>
      <t>- 1.3 Megapixel SONY progressive scanExmor CMOS image sensor
- 720P (1280x1024) Video Resolution
- Day/Night, 2NDR, AGC, AWB.
- Built-in Board Lens (f=3.6,6,8,12mm)/F1.2 Option
- IR 36 pcs High Power LED. IR distance 60m
- OSD support
- IP66 / Bracket included</t>
    </r>
  </si>
  <si>
    <t>VP-5702A</t>
  </si>
  <si>
    <r>
      <rPr>
        <sz val="15"/>
        <rFont val="Times New Roman"/>
        <family val="1"/>
      </rPr>
      <t>- 2.0 Megapixel SONY progressive scanExmor CMOS image sensor
- 1080p (1920x1080) Video Resolution
- Day/Night, 2NDR, AGC, AWB.
- Built-in Board Lens (f=3.6,6,8,12mm)/F1.2 Option
- IR 36 pcs High Power LED. IR distance 60m
- OSD support
- IP66 / Bracket included</t>
    </r>
  </si>
  <si>
    <t>VP-5702B</t>
  </si>
  <si>
    <r>
      <rPr>
        <sz val="15"/>
        <rFont val="Times New Roman"/>
        <family val="1"/>
      </rPr>
      <t>- 2.0 Megapixel SONY progressive scanExmor CMOS image sensor
- 1080p (1920x1080) Video Resolution
- Day/Night, 2NDR, AGC, AWB.
- Built-in Varifocal lens (f=2.8~12mm)/F1.2 Option
- IR 36 pcs High Power LED. IR distance 60m
- OSD support
- IP66 / Bracket included</t>
    </r>
  </si>
  <si>
    <t>VP-5801</t>
  </si>
  <si>
    <r>
      <rPr>
        <sz val="15"/>
        <rFont val="Times New Roman"/>
        <family val="1"/>
      </rPr>
      <t>- 1.3 Megapixel SONY progressive scanExmor CMOS image sensor
- 720P (1280x1024) Video Resolution
- Day/Night, 2NDR, AGC, AWB.
- Built-in Board Lens (f=3.6,6,8,12mm)/F1.2 Option
- IR 4 pcs ARRAY LED. IR distance up to 30-40m
- OSD support
- IP66 / Bracket included</t>
    </r>
  </si>
  <si>
    <t>VP-5802A</t>
  </si>
  <si>
    <r>
      <rPr>
        <sz val="15"/>
        <rFont val="Times New Roman"/>
        <family val="1"/>
      </rPr>
      <t>- 2.0 Megapixel SONY progressive scanExmor CMOS image sensor
- 1080p (1920x1080) Video Resolution
- Day/Night, 2NDR, AGC, AWB.
- Built-in Board Lens (f=3.6,6,8,12mm)/F1.2 Option
- IR 4 pcs ARRAY LED. IR distance up to 30-40m
- OSD support
- IP66 / Bracket included</t>
    </r>
  </si>
  <si>
    <t>VP-5802B</t>
  </si>
  <si>
    <r>
      <rPr>
        <sz val="15"/>
        <rFont val="Times New Roman"/>
        <family val="1"/>
      </rPr>
      <t>- 2.0 Megapixel SONY progressive scanExmor CMOS image sensor
- 1080p (1920x1080) Video Resolution
- Day/Night, 2NDR, AGC, AWB.
- Varifocal Lens: f = 2.8~12 mm
- IR 4 pcs ARRAY LED. IR distance up to 30-40m
- OSD support
- IP66 / Bracket included</t>
    </r>
  </si>
  <si>
    <t>VP-5901</t>
  </si>
  <si>
    <r>
      <rPr>
        <sz val="15"/>
        <rFont val="Times New Roman"/>
        <family val="1"/>
      </rPr>
      <t>- 1.3 Megapixel SONY progressive scanExmor CMOS image sensor
- 720P (1280x1024) Video Resolution
- Day/Night, 2NDR, AGC, AWB.
- Built-in Board Lens (f=3.6,6,8,12mm)/F1.2 Option
- IR 6 pcs ARRAY LED. IR distance up to 50-60m
- OSD support
- IP66 / Bracket included</t>
    </r>
  </si>
  <si>
    <t>VP-5902A</t>
  </si>
  <si>
    <r>
      <rPr>
        <sz val="15"/>
        <rFont val="Times New Roman"/>
        <family val="1"/>
      </rPr>
      <t>- 2.0 Megapixel SONY progressive scanExmor CMOS image sensor
- 1080p (1920x1080) Video Resolution
- Day/Night, 2NDR, AGC, AWB.
- Built-in Board Lens (f=3.6,6,8,12mm)/F1.2 Option
- IR 6 pcs ARRAY LED. IR distance up to 50-60m
- OSD support
- IP66 / Bracket included.</t>
    </r>
  </si>
  <si>
    <t>VP-5902B</t>
  </si>
  <si>
    <r>
      <rPr>
        <sz val="15"/>
        <rFont val="Times New Roman"/>
        <family val="1"/>
      </rPr>
      <t>- 2.0 Megapixel SONY progressive scanExmor CMOS image sensor
- 1080p (1920x1080) Video Resolution
- Day/Night, 2NDR, AGC, AWB.
- Varifocal Lens: f = 2.8~12 mm
- IR 6 pcs ARRAY LED. IR distance up to 50-60m
- OSD support
- IP66 / Bracket included</t>
    </r>
  </si>
  <si>
    <t>VP-6201</t>
  </si>
  <si>
    <r>
      <rPr>
        <sz val="15"/>
        <rFont val="Times New Roman"/>
        <family val="1"/>
      </rPr>
      <t>- 1.3 Megapixel SONY progressive scanExmor CMOS image sensor
- 720P (1280x1024) Video Resolution
- Day/Night, 2NDR, AGC, AWB.
- Built-in Board Lens (f=3.6,6,8,12mm)/F1.2 Option
- IR 4 pcs Array LED. IR distance 40-60m
- OSD support
- IP66 / Bracket included.</t>
    </r>
  </si>
  <si>
    <t>VP-6202A</t>
  </si>
  <si>
    <r>
      <rPr>
        <sz val="15"/>
        <rFont val="Times New Roman"/>
        <family val="1"/>
      </rPr>
      <t>- 2.0 Megapixel SONY progressive scanExmor CMOS image sensor
- 1080p (1920x1080) Video Resolution
- Day/Night, 2NDR, AGC, AWB.
- Built-in Board Lens (f=3.6,6,8,12mm)/F1.2 Option
- IR 4 pcs Array LED. IR distance 40-60m
- OSD support
- IP66 / Bracket included.</t>
    </r>
  </si>
  <si>
    <t>VP-6202B</t>
  </si>
  <si>
    <r>
      <rPr>
        <sz val="15"/>
        <rFont val="Times New Roman"/>
        <family val="1"/>
      </rPr>
      <t>- 2.0 Megapixel SONY progressive scanExmor CMOS image sensor
- 1080p (1920x1080) Video Resolution
- Day/Night, 2NDR, AGC, AWB.
- Varifocal Lens: f = 2.8~12 mm
- IR 4 pcs Array LED. IR distance 40-60m
- OSD support
- IP66 / Bracket included</t>
    </r>
  </si>
  <si>
    <t>VP-420HD</t>
  </si>
  <si>
    <r>
      <rPr>
        <sz val="15"/>
        <rFont val="Times New Roman"/>
        <family val="1"/>
      </rPr>
      <t>- 4 channel HD–SDI video 1080P (1920x1080) realtime live view
- H.264 dual-stream video compression
- 4CH 1080P (1920x1080) realtime recording
- VGA/HDMI/BNC/LOOP simultaneous video output
- Support Audio input/output: 4/1 ports
- All channel synchronous real time playback &amp; smart search
- Support 8 SATA ports, HDD Capacity up to 24TB; 1 eSATA port up to 16TB
- Support cloud technology for remote viewing and control via P2P
- Built-in web server, CMS &amp; Smart phone
Cloud Server with P2P Connection
You may register a new free account in our server.
Or a simplest solution to connect your DVR, just scan the QR Code on DVR Screen, you can direct connect to the DVR without any setting.
Thanks to P2P advance feature that built in DVR.</t>
    </r>
  </si>
  <si>
    <t>VP-820HD</t>
  </si>
  <si>
    <r>
      <rPr>
        <sz val="15"/>
        <rFont val="Times New Roman"/>
        <family val="1"/>
      </rPr>
      <t>- 8 channel HD–SDI video 1080P (1920x1080) realtime live view
- H.264 dual-stream video compression
- 8CH 1080P (1920x1080) realtime recording
- VGA/HDMI/BNC simultaneous video output
- Support Audio input/output: 8/1 ports
- All channel synchronous real time playback &amp; smart search
- Support 8 SATA ports, HDD Capacity up to 24TB
- Support cloud technology for remote viewing and control via P2P
- Built-in web server, CMS &amp; Smart phone</t>
    </r>
  </si>
  <si>
    <t>VP-1620HD</t>
  </si>
  <si>
    <r>
      <rPr>
        <sz val="15"/>
        <rFont val="Times New Roman"/>
        <family val="1"/>
      </rPr>
      <t>16 channel HD–SDI video 1080P (1920x1080) realtime live view
- H.264 dual-stream video compression
- 16CH 1080P (1920x1080) realtime recording
- VGA/HDMI/BNC simultaneous video output
- Support Audio input/output: 16/1 ports
- All channel synchronous real time playback &amp; smart search
- Support 8 SATA ports, HDD Capacity up to 24TB
- Support cloud technology for remote viewing and control via P2P
- Built-in web server, CMS &amp; Smart phone</t>
    </r>
  </si>
  <si>
    <t>VP-490</t>
  </si>
  <si>
    <r>
      <rPr>
        <sz val="15"/>
        <rFont val="Times New Roman"/>
        <family val="1"/>
      </rPr>
      <t>- 4 channel HD–SDI video 1080P (1920x1080) realtime live view
- H.264 dual-stream video compression
- 4CH 1080P (1920x1080) realtime recording
- VGA/HDMI simultaneous video output
- Support 4 ports Audio Input
- All channel synchronous real time playback &amp; smart search
- Support 2 SATA ports, HDD Capacity up to 4TB
- Built-in web server, CMS &amp; Smart phone
Cloud Server with P2P Connection
You may register a new free account in our server.
Or a simplest solution to connect your DVR, just scan the QR Code on DVR Screen, you can direct connect to the DVR without any setting.
Thanks to P2P advance feature that built in DVR.</t>
    </r>
  </si>
  <si>
    <t>VP-890</t>
  </si>
  <si>
    <r>
      <rPr>
        <sz val="15"/>
        <rFont val="Times New Roman"/>
        <family val="1"/>
      </rPr>
      <t>- 8 channel HD–SDI video 1080P (1920x1080) realtime live view
- H.264 dual-stream video compression
- 8CH 1080P (1920x1080) realtime recording
- VGA/HDMI simultaneous video output
- Support 8 ports Audio Input
- All channel synchronous real time playback &amp; smart search
- Support 4 SATA ports, HDD Capacity up to 8TB
- Built-in web server, CMS &amp; Smart phone
Cloud Server with P2P Connection
You may register a new free account in our server.
Or a simplest solution to connect your DVR, just scan the QR Code on DVR Screen, you can direct connect to the DVR without any setting.
Thanks to P2P advance feature that built in DVR.</t>
    </r>
  </si>
  <si>
    <t>VP-309A</t>
  </si>
  <si>
    <r>
      <rPr>
        <sz val="15"/>
        <rFont val="Times New Roman"/>
        <family val="1"/>
      </rPr>
      <t>Product Overview:
- Analog 2.0 Megapixels, 36X Optical zoom
- Support Coaxial control, video transmission distance can reach 500M
- Support lightning protection, anti-surge, anti-surge function
- Support OSD English menu
- Explosion Proof ATEX &amp; Extreme Temp Protection Ip68
Features:
- 7 pcs ARRAY LED Ø20. Max IR distance: 100m
- 360°endless pan range and 0°- 90°tilt range, support auto-flip, non-surveillance blind area
- Pan control speed 0.6°~200°/s, tilt control speed 3.5°~35°/s
- Support 220 preset, 8 patrols, each patrol can contain up to 32 presets
- 4 patterns, can totally record up to 10 minus
- Support scan between two presets, support Zone limited
- Proportional zoom function, rotation speed can be adjusted automatically according to zoom multiples)</t>
    </r>
  </si>
  <si>
    <t>VP-4201</t>
  </si>
  <si>
    <r>
      <rPr>
        <sz val="15"/>
        <rFont val="Times New Roman"/>
        <family val="1"/>
      </rPr>
      <t>ULTRACLEAR RESOLUTION SONY EFFIO
- Supports 960H CCD image sensor
- Horizontal resolution of over 650TV Lines
- Superior Noise Reduction, High Color Reproduction
- 27X Optical Zoom Lens (f=3.6~97.2mm)/F1.2
- Built-in high-performance IR LEDs
- Day &amp; Night with ICR (Infrared Cut-filter Removal)
- 9 pcs High Power LED Ø20. Max IR distance: 100m
- Min.illumination of 0.1Lux@F1.2 (Color), 0Lux@F1.2 (IR LEDs on)
- PTZRange: Pan 360°, Tilt 180°
- Pan/Tilt of Min. 0.01°/sec, Max. 600° /sec
- Multiple protocol support: (PELCO-D, PELCO-P, ADR8060...KALATEL)
- 128 Presets, Coaxial &amp; Rs485 Control
- AGC &amp; BLC: Nomal / High / off
- HLC (Highlight Compensation)</t>
    </r>
  </si>
  <si>
    <t>VP-4202</t>
  </si>
  <si>
    <r>
      <rPr>
        <sz val="15"/>
        <rFont val="Times New Roman"/>
        <family val="1"/>
      </rPr>
      <t>ULTRACLEAR RESOLUTION SONY EFFIO
- Supports 960H CCD image sensor
- Horizontal resolution of over 650TV Lines
- Superior Noise Reduction, High Color Reproduction
- 550X Zoom Lens:
Optical Zoom 22X (f=3.9~85.8mm)/F1.2, Digital Zoom 25x
- Built-in high-performance IR LEDs
- Day &amp; Night with ICR (Infrared Cut-filter Removal)
- 9 pcs High Power LED Ø20. Max IR distance: 100m
- Min.illumination of 0.1Lux@F1.2 (Color), 0Lux@F1.2 (IR LEDs on)
- PTZRange: Pan 360°, Tilt 180°
- Pan/Tilt of Min. 0.01°/sec, Max. 600° /sec
- Multiple protocol support: (PELCO-D, PELCO-P, ADR8060...KALATEL)
- 128 Presets, Coaxial &amp; Rs485 Control
- AGC &amp; BLC: Nomal / High / off
- HLC (Highlight Compensation)</t>
    </r>
  </si>
  <si>
    <t>VP-4501</t>
  </si>
  <si>
    <r>
      <rPr>
        <sz val="15"/>
        <rFont val="Times New Roman"/>
        <family val="1"/>
      </rPr>
      <t>- 23X optical zoom, ¼” Super HAD CCD II, 540 TV lines Camera
- Advanced camera DSP brings high-resolution and low-light
- High resolution @540TVL
- 6 pcs High Power LED. Max IR distance: 60-80m
- The max min. illumination is 0.1Lux@F1.2(color), 0LuxF1.2(B/W)
- Optical zoom (f=3.9~89.7mm/F1.6~2.7)
- Day/Night (ICR), DNR (2D&amp;3D), Auto iris, Auto focus, AWB, AGC,BLC Dome
- Max 300°/s pan speed, 360° continuous pan rotion &amp; auto filip with no blind spot monitor
- Upto 255 presets, 5 auto scans, 8 tours, 5 patterns
- Idle Motion: call preset/tour and etc operations after idle for the specified time (including the idle status after the system boots up)
- OSD and operation prompts of various languages
- Build-in 2/1 channel alarm input/output
- IP66 all-environments protection</t>
    </r>
  </si>
  <si>
    <t>VP-4502</t>
  </si>
  <si>
    <r>
      <rPr>
        <sz val="15"/>
        <rFont val="Times New Roman"/>
        <family val="1"/>
      </rPr>
      <t>- 23X optical zoom, ¼” Super HAD CCD II, 600 TV lines Camera
- Advanced camera DSP brings high-resolution and low-light
- High resolution @600TVL
- 6 pcs High Power LED. Max IR distance: 60-80m
- The max min. illumination is 0.1Lux@F1.2(color), 0LuxF1.2(B/W)
- Optical zoom (f=3.9~89.7mm/F1.6~2.7)
- Day/Night (ICR), DNR (2D&amp;3D), Auto iris, Auto focus, AWB, AGC,BLC Dome
- Max 300°/s pan speed, 360° continuous pan rotion &amp; auto filip with no blind spot monitor
- Upto 255 presets, 5 auto scans, 8 tours, 5 patterns
- Idle Motion: call preset/tour and etc operations after idle for the specified
time (including the idle status after the system boots up)
- OSD and operation prompts of various languages
- Build-in 2/1 channel alarm input/output
- IP66 all-environments protection</t>
    </r>
  </si>
  <si>
    <t>VP-4401</t>
  </si>
  <si>
    <r>
      <rPr>
        <sz val="15"/>
        <rFont val="Times New Roman"/>
        <family val="1"/>
      </rPr>
      <t>- 23X optical zoom, ¼” Super HAD CCD II, 540 TV lines Camera
- Advanced camera DSP brings high-resolution and low-light
- High resolution @540TVL
- The max min. illumination is 0.1Lux@F1.2(color), 0LuxF1.2(B/W)
- Optical zoom (f=3.9~89.7mm/F1.6~2.7)
- Day/Night (ICR), DNR (2D&amp;3D), Auto iris, Auto focus, AWB, AGC,BLC Dome
- Max 300°/s pan speed, 360° continuous pan rotion &amp; auto filip with no blind spot monitor
- Upto 255 presets, 5 auto scans, 8 tours, 5 patterns
- Idle Motion: call preset/tour and etc operations after idle for the specified time (including the idle status after the system boots up)
- OSD and operation prompts of various languages
- Build-in 2/1 channel alarm input/output
- IP66 all-environments protection</t>
    </r>
  </si>
  <si>
    <t>VP-4402</t>
  </si>
  <si>
    <r>
      <rPr>
        <sz val="15"/>
        <rFont val="Times New Roman"/>
        <family val="1"/>
      </rPr>
      <t>- 23X optical zoom, ¼” Super HAD CCD II, 600 TV lines Camera
- Advanced camera DSP brings high-resolution and low-light
- High resolution @600TVL
- The max min. illumination is 0.1Lux@F1.2(color), 0LuxF1.2(B/W)
- Optical zoom (f=3.9~89.7mm/F1.6~2.7)
- Day/Night (ICR), DNR (2D&amp;3D), Auto iris, Auto focus, AWB, AGC,BLC Dome
- Max 300°/s pan speed, 360° continuous pan rotion &amp; auto filip with no blind spot monitor
- Upto 255 presets, 5 auto scans, 8 tours, 5 patterns
- Idle Motion: call preset/tour and etc operations after idle for the specified time (including the idle status after the system boots up)
- OSD and operation prompts of various languages
- Build-in 2/1 channel alarm input/output
- IP66 all-environments protection</t>
    </r>
  </si>
  <si>
    <t>VP-4101</t>
  </si>
  <si>
    <r>
      <rPr>
        <sz val="15"/>
        <rFont val="Times New Roman"/>
        <family val="1"/>
      </rPr>
      <t>ULTRACLEAR RESOLUTION SONY EFFIO
- Supports 960H CCD image sensor
- Horizontal resolution of over 650TV Lines
- Superior Noise Reduction, High Color Reproduction
- 10X Optical Zoom Lens (f=3.6~36mm)/F1.2
- Built-in high-performance IR LEDs
- Day &amp; Night with ICR (Infrared Cut-filter Removal)
- 30 pcs LED Þ5. Max IR distance: 50m Max IR Distance: 60m
- Min.illumination of 0.1Lux@F1.2 (Color), 0Lux@F1.2 (IR LEDs on)
- PTZRange: Pan 360°, Tilt 180°
- Pan/Tilt of Min. 0.01°/sec, Max. 600° /sec
- Multiple protocol support:
(PELCO-D, PELCO-P, ADR8060...KALATEL)
- 128 Presets, Coaxial &amp; Rs485 Control
- AGC &amp; BLC: Nomal / High / off
- HLC (Highlight Compensation)</t>
    </r>
  </si>
  <si>
    <t>VP-1602</t>
  </si>
  <si>
    <r>
      <rPr>
        <sz val="15"/>
        <rFont val="Times New Roman"/>
        <family val="1"/>
      </rPr>
      <t>- 1/3” SONY CCD
- High Resolution: 600 TV Lines
- Board Lens (f = 3.6,6,8,12mm)/ F1.8 (Optional)
- Minimum Illumination:
0.1 Lux (AGC High, Color, F1.2), ATW, 0 Lux F1.2 (B/W)</t>
    </r>
  </si>
  <si>
    <t>VP-1802</t>
  </si>
  <si>
    <t>VP-3201</t>
  </si>
  <si>
    <r>
      <rPr>
        <sz val="15"/>
        <rFont val="Times New Roman"/>
        <family val="1"/>
      </rPr>
      <t>- 1/3" SONY HAD CCD
- High Resolution: 540 TV Lines
- Board Lens (f = 3.6,6,8,12mm)/ F1.8 (Optional)
- PTZRange: Pan 360° (Endless), 95° (Normal)
- Pan Speed: 0.05°/ s, Tilt Speed: 0.05°/ s
- Minimum Illumination: 0.1 Lux (AGC High, Color, F1.2), ATW
- Preset Pan/Tilt 600°/sec</t>
    </r>
  </si>
  <si>
    <t>VP-3202</t>
  </si>
  <si>
    <r>
      <rPr>
        <sz val="15"/>
        <rFont val="Times New Roman"/>
        <family val="1"/>
      </rPr>
      <t>- 1/3" SONY HAD CCD
- High Resolution: 540 TV Lines
- 3X Zoom Lens (f = 6~12mm)/ F1.8
- PTZRange: Pan 360° (Endless), 95° (Normal)
- Pan Speed: 0.05°/ s, Tilt Speed: 0.05°/ s
- Minimum Illumination: 0.1 Lux (AGC High, Color, F1.2), ATW
- Preset Pan/Tilt 600°/sec</t>
    </r>
  </si>
  <si>
    <t>VP-3203</t>
  </si>
  <si>
    <r>
      <rPr>
        <sz val="15"/>
        <rFont val="Times New Roman"/>
        <family val="1"/>
      </rPr>
      <t>- 1/3" SONY HAD CCD
- High Resolution: 540 TV Lines
- 10X Zoom Lens (f = 3.6~36 mm)/ F1.8
- PTZRange: Pan 360° (Endless), 95° (Normal)
- Pan Speed: 0.05°/ s, Tilt Speed: 0.05°/ s
- Minimum Illumination: 0.1 Lux (AGC High, Color, F1.2), ATW
- Preset Pan/Tilt 600°/sec</t>
    </r>
  </si>
  <si>
    <t>VP-2401</t>
  </si>
  <si>
    <r>
      <rPr>
        <sz val="15"/>
        <rFont val="Times New Roman"/>
        <family val="1"/>
      </rPr>
      <t>- 1/3" SONY CCD
- High Resolution: 600 TV Lines
- Varifocal Lens (f = 2.8~12mm)/F1.4
- Minimum Illumination:
0.1 Lux (AGC High, Color, F1.2), ATW, 0 Lux F1.2 (B/W)
- IR 30 pcs LED Þ5. IR distances up to 20m</t>
    </r>
  </si>
  <si>
    <t>VP-2402</t>
  </si>
  <si>
    <r>
      <rPr>
        <sz val="15"/>
        <rFont val="Times New Roman"/>
        <family val="1"/>
      </rPr>
      <t>- 1/3" SONY EFFIO DSP EX-View CCD
- High Resolution: 650 TV Lines
- Varifocal Lens (f = 2.8~12mm)/F1.4
- Minimum Illumination:
0.05 Lux (AGC High, Color, F1.2), ATW, 0 Lux F1.2 (B/W)
- WDR / BLC / HLC / Off
- IR 30 pcs LED Þ5. IR distances up to 20m
- OSD</t>
    </r>
  </si>
  <si>
    <t>VP-2403</t>
  </si>
  <si>
    <r>
      <rPr>
        <sz val="15"/>
        <rFont val="Times New Roman"/>
        <family val="1"/>
      </rPr>
      <t>- Supports 960H CCD image sensor
- High Resolution: 800 TV Lines
- Varifocal Lens (f = 2.8~12 mm)/F1.4
- Minimum Illumination:
0.01 Lux (AGC High, Color, F1.2), ATW, 0 Lux F1.2 (B/W)
- Smart-WDR / BLC / HLC
- IR 30 pcs LED Þ5. IR distances up to 20m
- OSD</t>
    </r>
  </si>
  <si>
    <t>VP-3701</t>
  </si>
  <si>
    <r>
      <rPr>
        <sz val="15"/>
        <rFont val="Times New Roman"/>
        <family val="1"/>
      </rPr>
      <t>- Supports 960H CCD image sensor
- High Resolution: 650 TV Lines
- Board Lens (f = 3.6,6,8,12mm)/ F1.8 (Optional)
- Minimum Illumination:
0.01 Lux (AGC High, Color, F1.2), ATW, 0 Lux F1.2 (B/W)
- BLC / HLC / Off
- Support White LED. IR distances up to 20m
- OSD</t>
    </r>
  </si>
  <si>
    <t>VP-3702</t>
  </si>
  <si>
    <r>
      <rPr>
        <sz val="15"/>
        <rFont val="Times New Roman"/>
        <family val="1"/>
      </rPr>
      <t>- Supports 960H CCD image sensor
- High Resolution: 800 TV Lines
- Board Lens (f = 3.6,6,8,12mm)/ F1.8 (Optional)
- Minimum Illumination:
0.01 Lux (AGC High, Color, F1.2), ATW, 0 Lux F1.2 (B/W)
- Smart-WDR / BLC / HLC
- Support White LED. IR distances up to 20m
- OSD</t>
    </r>
  </si>
  <si>
    <t>VP-3801</t>
  </si>
  <si>
    <r>
      <rPr>
        <sz val="15"/>
        <rFont val="Times New Roman"/>
        <family val="1"/>
      </rPr>
      <t>- Supports 960H CCD image sensor
- High Resolution: 650 TV Lines
- Board Lens (f = 3.6,6,8,12mm)/ F1.8 (Optional)
- Minimum Illumination:
0.01 Lux (AGC High, Color, F1.2), ATW, 0 Lux F1.2 (B/W)
- BLC / HLC / Off
- IR 12 pcs High Power LED. IR distances up to 20m
- OSD</t>
    </r>
  </si>
  <si>
    <t>VP-3802</t>
  </si>
  <si>
    <r>
      <rPr>
        <sz val="15"/>
        <rFont val="Times New Roman"/>
        <family val="1"/>
      </rPr>
      <t>- Supports 960H CCD image sensor
- High Resolution: 800 TV Lines
- Board Lens (f = 3.6,6,8,12mm)/ F1.8 (Optional)
- Minimum Illumination:
0.01 Lux (AGC High, Color, F1.2), ATW, 0 Lux F1.2 (B/W)
- Smart-WDR / BLC / HLC
- IR 12 pcs High Power LED. IR distances up to 20m
- OSD</t>
    </r>
  </si>
  <si>
    <t>VP-3811</t>
  </si>
  <si>
    <r>
      <rPr>
        <sz val="15"/>
        <rFont val="Times New Roman"/>
        <family val="1"/>
      </rPr>
      <t>- Supports 960H CCD image sensor
- High Resolution: 800 TV Lines
- Board Lens (f = 3.6,6,8,12mm)/ F1.8 (Optional)
- Minimum Illumination:
0.01 Lux (AGC High, Color, F1.2), ATW, 0 Lux F1.2 (B/W)
- Smart-WDR / BLC / HLC
- IR 1 pcs Arayy LED. IR distances up to 10m
- OSD</t>
    </r>
  </si>
  <si>
    <t>VP-3911</t>
  </si>
  <si>
    <r>
      <rPr>
        <sz val="15"/>
        <rFont val="Times New Roman"/>
        <family val="1"/>
      </rPr>
      <t>- Supports 960H CCD image sensor
- High Resolution: 800 TV Lines
- Varifocal Lens (f=3.7~14.8mm)/F1.4
- Minimum Illumination:
0.01 Lux (AGC High, Color, F1.2), ATW, 0 Lux F1.2 (B/W)
- Smart-WDR / BLC / HLC
- IR 36 pcs LED Þ5. IR distances up to 15-20m
- OSD</t>
    </r>
  </si>
  <si>
    <t>VP-3901</t>
  </si>
  <si>
    <r>
      <rPr>
        <sz val="15"/>
        <rFont val="Times New Roman"/>
        <family val="1"/>
      </rPr>
      <t>- Supports 960H CCD image sensor
- High Resolution: 650 TV Lines
- Varifocal Lens (f = 2.8~12mm)/F1.4
- Minimum Illumination:
0.01 Lux (AGC High, Color, F1.2), ATW, 0 Lux F1.2 (B/W)
- Smart-WDR / BLC / HLC
- IR 36 pcs LED Þ5. IR distances up to 15-20m
- OSD</t>
    </r>
  </si>
  <si>
    <t>VP-3902</t>
  </si>
  <si>
    <r>
      <rPr>
        <sz val="15"/>
        <rFont val="Times New Roman"/>
        <family val="1"/>
      </rPr>
      <t>- Supports 960H CCD image sensor
- High Resolution: 800 TV Lines
- Varifocal Lens (f = 2.8~12mm)/F1.4
- Minimum Illumination:
0.01 Lux (AGC High, Color, F1.2), ATW, 0 Lux F1.2 (B/W)
- Smart-WDR / BLC / HLC
- IR 36 pcs LED Þ5. IR distances up to 15-20m
- OSD</t>
    </r>
  </si>
  <si>
    <t>VP-4601IR</t>
  </si>
  <si>
    <r>
      <rPr>
        <sz val="15"/>
        <rFont val="Times New Roman"/>
        <family val="1"/>
      </rPr>
      <t>- 1/3” SONY CCD
- High Resolution: 600 TV Lines
- Board Lens (f = 3.6,6,8,12mm)/ F1.8 (Optional)
- Minimum Illumination:
0.01 Lux (AGC High, Color, F1.2), ATW, 0 Lux F1.2 (B/W)
- IR 15 pcs LED Þ5. IR distances up to 15m</t>
    </r>
  </si>
  <si>
    <t>VP-4602IR</t>
  </si>
  <si>
    <r>
      <rPr>
        <sz val="15"/>
        <rFont val="Times New Roman"/>
        <family val="1"/>
      </rPr>
      <t>- 1/3” SONY Effio CCD
- High Resolution: 700 TV Lines
- Board Lens (f = 3.6,6,8,12mm)/ F1.8 (Optional)
- Minimum Illumination:
0.01 Lux (AGC High, Color, F1.2), ATW, 0 Lux F1.2 (B/W)
- BLC / HLC / Off
- IR 15 pcs LED Þ5. IR distances up to 15m
- OSD</t>
    </r>
  </si>
  <si>
    <t>VP-4711</t>
  </si>
  <si>
    <r>
      <rPr>
        <sz val="15"/>
        <rFont val="Times New Roman"/>
        <family val="1"/>
      </rPr>
      <t>- Supports 960H CCD image sensor
- High Resolution: 650 TV Lines
- Board Lens (f = 3.6,6,8,12mm)/ F1.8 (Optional)
- Minimum Illumination:
0.01 Lux (AGC High, Color, F1.2), ATW, 0 Lux F1.2 (B/W)
- BLC / HLC / Off
- IR 54 pcs LED Þ5. IR distances up to 40m
- OSD</t>
    </r>
  </si>
  <si>
    <t>VP-4712</t>
  </si>
  <si>
    <r>
      <rPr>
        <sz val="15"/>
        <rFont val="Times New Roman"/>
        <family val="1"/>
      </rPr>
      <t>- Supports 960H CCD image sensor
- High Resolution: 800 TV Lines
- Board Lens (f = 3.6,6,8,12mm)/ F1.8 (Optional)
- Minimum Illumination:
0.01 Lux (AGC High, Color, F1.2), ATW, 0 Lux F1.2 (B/W)
- Smart-WDR / BLC / HLC
- IR 54 pcs LED Þ5. IR distances up to 40m
- OSD</t>
    </r>
  </si>
  <si>
    <t>VP-4601</t>
  </si>
  <si>
    <r>
      <rPr>
        <sz val="15"/>
        <rFont val="Times New Roman"/>
        <family val="1"/>
      </rPr>
      <t>- 1/3” Sony CCD
- High Resolution: 600 TV Lines
- Minimum Illumination:
0.1 Lux@ F1.2 (Color), 0Lux@F1.2 (IR LED on)
- Board Lens (f = 3.6,6,8,12mm)/ F1.8 (Optional)
- HLC
- Power: DC 12V 1000mA</t>
    </r>
  </si>
  <si>
    <t>VP-4602</t>
  </si>
  <si>
    <r>
      <rPr>
        <sz val="15"/>
        <rFont val="Times New Roman"/>
        <family val="1"/>
      </rPr>
      <t>- 1/3" SONY Effio CCD
- High Resolution 650 TV Lines
- Minimum Illumination:
0.01 Lux@F1.2 (Color), 0Lux@F1.2 (IR LED on)
- Board Lens (f = 3.6,6,8,12mm)/ F1.8 (Optional)
- HLC
- Power: DC 12V 1000mA
- OSD</t>
    </r>
  </si>
  <si>
    <t>VP-4603</t>
  </si>
  <si>
    <r>
      <rPr>
        <sz val="15"/>
        <rFont val="Times New Roman"/>
        <family val="1"/>
      </rPr>
      <t>- 1/3” 960H CCD
- High Resolution 800 TV Lines
- Minimum Illumination: 0.01 Lux (AGC High, Color, F1.2), ATW 0 Lux (IR LED on)
- Superior Noise Reduction, High Color Reproduction
- Board Lens (f = 3.6,6,8,12mm)/ F1.8 (Optional)
- Intelligent technology
- Smart-WDR / BLC / HLC
- OSD
- Motion detect, privacy mask, digital zoom
- Power: DC 12V 1000mA</t>
    </r>
  </si>
  <si>
    <t>VP-205C</t>
  </si>
  <si>
    <r>
      <rPr>
        <sz val="15"/>
        <rFont val="Times New Roman"/>
        <family val="1"/>
      </rPr>
      <t>- High Resolution: 1000 TV Lines
- Board Lens (f = 3.6,6,8,12mm)/ F1.8 (Optional)
- Minimum Illumination:
0.1 Lux (AGC High, Color, F1.2), ATW, 0 Lux F1.2 (B/W)
- IR 8 pcs ARRAY LED. IR distance up to 30-40m
- Bracket included</t>
    </r>
  </si>
  <si>
    <t>VP-206A</t>
  </si>
  <si>
    <r>
      <rPr>
        <sz val="15"/>
        <rFont val="Times New Roman"/>
        <family val="1"/>
      </rPr>
      <t>- High Resolution: 700 TV Lines
- Board Lens (f = 3.6,6,8,12mm)/ F1.8 (Optional)
- Minimum Illumination:
0.1 Lux (AGC High, Color, F1.2), ATW, 0 Lux F1.2 (B/W)
- WDR (Wide Dyramic Range)
- IR 30 pcs High Power LED. IR distances up to 50m
- OSD / Bracket included</t>
    </r>
  </si>
  <si>
    <t>VP-206B</t>
  </si>
  <si>
    <r>
      <rPr>
        <sz val="15"/>
        <rFont val="Times New Roman"/>
        <family val="1"/>
      </rPr>
      <t>- High Resolution: 800 TV Lines
- Board Lens (f = 3.6,6,8,12mm)/ F1.8 (Optional)
- Minimum Illumination:
0.1 Lux (AGC High, Color, F1.2), ATW, 0 Lux F1.2 (B/W)
- IR 30 pcs High Power LED. IR distances up to 50m
- Bracket included</t>
    </r>
  </si>
  <si>
    <t>VP-206C</t>
  </si>
  <si>
    <r>
      <rPr>
        <sz val="15"/>
        <rFont val="Times New Roman"/>
        <family val="1"/>
      </rPr>
      <t>- High Resolution: 1000 TV Lines
- Board Lens (f = 3.6,6,8,12mm)/ F1.8 (Optional)
- Minimum Illumination:
0.1 Lux (AGC High, Color, F1.2), ATW, 0 Lux F1.2 (B/W)
- IR 30 pcs High Power LED. IR distances up to 50m
- Bracket included</t>
    </r>
  </si>
  <si>
    <t>VP-2301</t>
  </si>
  <si>
    <r>
      <rPr>
        <sz val="15"/>
        <rFont val="Times New Roman"/>
        <family val="1"/>
      </rPr>
      <t>- 1/3” SONY CCD
- High Resolution: 600 TV Lines
- Varifocal Lens (f = 3.7~14.8mm)/ F1.8
- Minimum Illumination:
0.01 Lux (AGC High, Color, F1.2), ATW, 0 Lux F1.2 (B/W)
- BLC / HLC / Off
- IR 36 pcs LED Þ5. IR distances up to 15-20m
- OSD / Bracket included</t>
    </r>
  </si>
  <si>
    <t>VP-2302</t>
  </si>
  <si>
    <r>
      <rPr>
        <sz val="15"/>
        <rFont val="Times New Roman"/>
        <family val="1"/>
      </rPr>
      <t>- 1/3” SONY Effio DSPEx-view CCD
- High Resolution: 650 TV Lines
- Varifocal Lens (f = 3.7~14.8mm)/ F1.8
- Minimum Illumination:
0.01 Lux (AGC High, Color, F1.2), ATW, 0 Lux F1.2 (B/W)
- WDR / BLC / HLC
- IR 36 pcs LED Þ5. IR distances up to 15-20m
- OSD / Bracket included</t>
    </r>
  </si>
  <si>
    <t>VP-2303</t>
  </si>
  <si>
    <r>
      <rPr>
        <sz val="15"/>
        <rFont val="Times New Roman"/>
        <family val="1"/>
      </rPr>
      <t>- 1/3” SONY Effio DSPEx-view HAD CCD II
- High Resolution: 700 TV Lines
- Varifocal Lens (f = 3.7~14.8mm)/ F1.8
- Minimum Illumination:
0.01 Lux (AGC High, Color, F1.2), ATW, 0 Lux F1.2 (B/W)
- WDR / BLC / HLC
- IR 36 pcs LED Þ5. IR distances up to 15-20m
- OSD / Bracket included</t>
    </r>
  </si>
  <si>
    <t>VP-3301E</t>
  </si>
  <si>
    <r>
      <rPr>
        <sz val="15"/>
        <rFont val="Times New Roman"/>
        <family val="1"/>
      </rPr>
      <t>- 1/3” SONY CCD
- High Resolution: 600 TV Lines
- BoardLens (f = 3.6,6,8,12mm)/ F1.8 (Optional)
- Minimum Illumination:
0.1 Lux (AGC High, Color, F1.2), ATW, 0 Lux F1.2 (B/W)
- BLC / HLC / Off
- IR 36 pcs High Power LED. IR distances up to 60m
- Bracket included</t>
    </r>
  </si>
  <si>
    <t>VP-3302</t>
  </si>
  <si>
    <r>
      <rPr>
        <sz val="15"/>
        <rFont val="Times New Roman"/>
        <family val="1"/>
      </rPr>
      <t>- Supports 960H CCD image sensor
- High Resolution: 700 TV Lines
- Board Lens (f = 3.6,6,8,12mm)/ F1.8 (Optional)
- Minimum Illumination:
0.01 Lux (AGC High, Color, F1.2), ATW, 0 Lux F1.2 (B/W)
- BLC / HLC / Off
- IR 36 pcs High Power LED. IR distances up to 60m
- OSD / Bracket included</t>
    </r>
  </si>
  <si>
    <t>VP-3304</t>
  </si>
  <si>
    <r>
      <rPr>
        <sz val="15"/>
        <rFont val="Times New Roman"/>
        <family val="1"/>
      </rPr>
      <t>- High Resolution: 1200 TV Lines
- Board Lens (f = 3.6,6,8,12mm)/ F1.8 (Optional)
- Minimum Illumination:
0.01 Lux (AGC High, Color, F1.2), ATW, 0 Lux F1.2 (B/W)
- IR 36 pcs High Power LED. IR distances up to 60m
- Bracket included</t>
    </r>
  </si>
  <si>
    <t>VP-3401</t>
  </si>
  <si>
    <r>
      <rPr>
        <sz val="15"/>
        <rFont val="Times New Roman"/>
        <family val="1"/>
      </rPr>
      <t>- Supports 960H CCD image sensor
- High Resolution: 650 TV Lines
- Board Lens (f = 3.6,6,8,12mm)/ F1.8 (Optional)
- Minimum Illumination:
0.01 Lux (AGC High, Color, F1.2), ATW, 0 Lux F1.2 (B/W)
- BLC / HLC / Off
- IR 8 pcs ARRAY LED. IR distance up to 60-80m
- OSD / Bracket included</t>
    </r>
  </si>
  <si>
    <t>VP-3402</t>
  </si>
  <si>
    <r>
      <rPr>
        <sz val="15"/>
        <rFont val="Times New Roman"/>
        <family val="1"/>
      </rPr>
      <t>- Supports 960H CCD image sensor
- High Resolution: 800 TV Lines
- Board Lens (f = 3.6,6,8,12mm)/ F1.8 (Optional)
- Minimum Illumination:
0.01 Lux (AGC High, Color, F1.2), ATW, 0 Lux F1.2 (B/W)
- Smart-WDR / BLC / HLC
- IR 8 pcs ARRAY LED. IR distance up to 60-80m
- OSD / Bracket included</t>
    </r>
  </si>
  <si>
    <t>VP-3501</t>
  </si>
  <si>
    <r>
      <rPr>
        <sz val="15"/>
        <rFont val="Times New Roman"/>
        <family val="1"/>
      </rPr>
      <t>- Supports 960H CCD image sensor
- High Resolution: 650 TV Lines
- Board Lens (f = 3.6,6,8,12mm)/ F1.8 (Optional)
- Minimum Illumination:
0.01 Lux (AGC High, Color, F1.2), ATW, 0 Lux F1.2 (B/W)
- BLC / HLC / Off
- IR 30 pcs High Power LED. IR distances up to 40-50m
- OSD / Bracket included</t>
    </r>
  </si>
  <si>
    <t>VP-3502</t>
  </si>
  <si>
    <r>
      <rPr>
        <sz val="15"/>
        <rFont val="Times New Roman"/>
        <family val="1"/>
      </rPr>
      <t>- Supports 960H CCD image sensor
- High Resolution: 800 TV Lines
- Board Lens (f = 3.6,6,8,12mm)/ F1.8 (Optional)
- Minimum Illumination:
0.01 Lux (AGC High, Color, F1.2), ATW, 0 Lux F1.2 (B/W)
- Smart-WDR / BLC / HLC
- IR 30 pcs High Power LED. IR distances up to 40-50m
- OSD / Bracket included</t>
    </r>
  </si>
  <si>
    <t>VP-3601</t>
  </si>
  <si>
    <r>
      <rPr>
        <sz val="15"/>
        <rFont val="Times New Roman"/>
        <family val="1"/>
      </rPr>
      <t>- Supports 960H CCD image sensor
- High Resolution: 650 TV Lines
- Board Lens (f = 3.6,6,8,12mm)/ F1.8 (Optional)
- Minimum Illumination:
0.01 Lux (AGC High, Color, F1.2), ATW, 0 Lux F1.2 (B/W)
- BLC / HLC / Off
- IR 4 pcs ARRAY LED. IR distance up to 60-80m
- OSD / Bracket included</t>
    </r>
  </si>
  <si>
    <t>VP-3602</t>
  </si>
  <si>
    <r>
      <rPr>
        <sz val="15"/>
        <rFont val="Times New Roman"/>
        <family val="1"/>
      </rPr>
      <t>- Supports 960H CCD image sensor
- High Resolution: 800 TV Lines
- Board Lens (f = 3.6,6,8,12mm)/ F1.8 (Optional)
- Minimum Illumination:
0.01 Lux (AGC High, Color, F1.2), ATW, 0 Lux F1.2 (B/W)
- Smart-WDR / BLC / HLC
- IR 4 pcs ARRAY LED. IR distance up to 60-80m
- OSD / Bracket included</t>
    </r>
  </si>
  <si>
    <t>VP-4801</t>
  </si>
  <si>
    <r>
      <rPr>
        <sz val="15"/>
        <rFont val="Times New Roman"/>
        <family val="1"/>
      </rPr>
      <t>- 1/3” SONY CCD
- High Resolution: 600 TV Lines
- Varifocal Lens (f = 2.8~12mm)/ F1.8
- Minimum Illumination:
0.1 Lux (AGC High, Color, F1.2), ATW, 0 Lux F1.2 (B/W)
- IR 2 pcs Array LED. IR distances up to 15-20m
- Bracket included</t>
    </r>
  </si>
  <si>
    <t>VP-4802</t>
  </si>
  <si>
    <r>
      <rPr>
        <sz val="15"/>
        <rFont val="Times New Roman"/>
        <family val="1"/>
      </rPr>
      <t>- Supports 960H Super HAD CCD II &amp; DSP “Effio-E”
- High Resolution: 650 TV Lines
- Varifocal Lens (f = 2.8~12mm)/ F1.8
- Minimum Illumination:
0.01 Lux (AGC High, Color, F1.2), ATW, 0 Lux F1.2 (B/W)
- BLC / HLC / Off
- IR 2 pcs Array LED. IR distances up to 15-20m
- OSD / Bracket included</t>
    </r>
  </si>
  <si>
    <t>VP-4803</t>
  </si>
  <si>
    <r>
      <rPr>
        <sz val="15"/>
        <rFont val="Times New Roman"/>
        <family val="1"/>
      </rPr>
      <t>- Supports 960H CCD image sensor
- High Resolution: 800 TV Lines
- Varifocal Lens (f = 2.8~12mm)/ F1.8
- Minimum Illumination:
0.01 Lux (AGC High, Color, F1.2), ATW, 0 Lux F1.2 (B/W)
- Smart-WDR / BLC / HLC
- IR 2 pcs Array LED. IR distances up to 15-20m
- OSD / Bracket included</t>
    </r>
  </si>
  <si>
    <t>VP-4901</t>
  </si>
  <si>
    <r>
      <rPr>
        <sz val="15"/>
        <rFont val="Times New Roman"/>
        <family val="1"/>
      </rPr>
      <t>- 1/3” SONY CCD
- High Resolution: 600 TV Lines
- Varifocal Lens (f = 2.8~12mm)/ F1.8
- Minimum Illumination:
0.1 Lux (AGC High, Color, F1.2), ATW, 0 Lux F1.2 (B/W)
- IR 48 pcs LED Þ8. IR distances up to 50m
- Bracket included</t>
    </r>
  </si>
  <si>
    <t>VP-4902</t>
  </si>
  <si>
    <r>
      <rPr>
        <sz val="15"/>
        <rFont val="Times New Roman"/>
        <family val="1"/>
      </rPr>
      <t>- Supports 960H Super HAD CCD II &amp; DSP “Effio-E”
- High Resolution: 650 TV Lines
- Varifocal Lens (f = 2.8~12mm)/ F1.8
- Minimum Illumination:
0.01 Lux (AGC High, Color, F1.2), ATW, 0 Lux F1.2 (B/W)
- BLC / HLC / Off
- IR 48 pcs LED Þ8. IR distances up to 50m
- OSD / Bracket included</t>
    </r>
  </si>
  <si>
    <t>VP-4903</t>
  </si>
  <si>
    <r>
      <rPr>
        <sz val="15"/>
        <rFont val="Times New Roman"/>
        <family val="1"/>
      </rPr>
      <t>- Supports 960H CCD image sensor
- High Resolution: 800 TV Lines
- Varifocal Lens (f = 2.8~12mm)/ F1.8
- Minimum Illumination:
0.01 Lux (AGC High, Color, F1.2), ATW, 0 Lux F1.2 (B/W)
- Smart-WDR / BLC / HLC
- IR 48 pcs LED Þ8. IR distances up to 50m
- OSD / Bracket included</t>
    </r>
  </si>
  <si>
    <t>VP-4801S</t>
  </si>
  <si>
    <r>
      <rPr>
        <sz val="15"/>
        <rFont val="Times New Roman"/>
        <family val="1"/>
      </rPr>
      <t>- 1/3” SONY CCD
- High Resolution: 600 TV Lines
- Board Lens (f = 3.6,6,8,12mm)/ F1.8 (Optional)
- Minimum Illumination:
0.1 Lux (AGC High, Color, F1.2), ATW, 0 Lux F1.2 (B/W)
- IR 10 pcs High Power LED. IR distances up to 15m
- Bracket included</t>
    </r>
  </si>
  <si>
    <t>VP-5111</t>
  </si>
  <si>
    <r>
      <rPr>
        <sz val="15"/>
        <rFont val="Times New Roman"/>
        <family val="1"/>
      </rPr>
      <t>- 1/3” SONY CCD
- High Resolution: 700 TV Lines
- Varifocal Lens (f = 2.8~12mm)/ F1.8
- Minimum Illumination:
0.01 Lux (AGC High, Color, F1.2), ATW, 0 Lux F1.2 (B/W)
- WDR / BLC / HLC
- IR 9 pcs Laser LED. IR distances up to 40m
- OSD / Bracket included</t>
    </r>
  </si>
  <si>
    <t>VP-5112</t>
  </si>
  <si>
    <r>
      <rPr>
        <sz val="15"/>
        <rFont val="Times New Roman"/>
        <family val="1"/>
      </rPr>
      <t>- Supports 960H CCD image sensor
- High Resolution: 800 TV Lines
- Varifocal Lens (f = 2.8~12mm)/ F1.8
- Minimum Illumination:
0.01 Lux (AGC High, Color, F1.2), ATW, 0 Lux F1.2 (B/W)
- Smart-WDR / BLC / HLC
- IR 9 pcs Laser LED. IR distances up to 40m
- OSD / Bracket included</t>
    </r>
  </si>
  <si>
    <t>VP-5101</t>
  </si>
  <si>
    <r>
      <rPr>
        <sz val="15"/>
        <rFont val="Times New Roman"/>
        <family val="1"/>
      </rPr>
      <t>- 1/3” SONY CCD
- High Resolution: 600 TV Lines
- Varifocal Lens (f = 2.8~12mm)/ F1.8
- Minimum Illumination:
0.1 Lux (AGC High, Color, F1.2), ATW, 0 Lux F1.2 (B/W)
- IR 6 pcs Array LED. IR distances up to 60m
- Bracket included</t>
    </r>
  </si>
  <si>
    <t>VP-5102</t>
  </si>
  <si>
    <r>
      <rPr>
        <sz val="15"/>
        <rFont val="Times New Roman"/>
        <family val="1"/>
      </rPr>
      <t>- 1/3" SONY Effio CCD
- High Resolution: 650 TV Lines
- Varifocal Lens (f = 2.8~12mm)/ F1.8
- Minimum Illumination:
0.01 Lux (AGC High, Color, F1.2), ATW, 0 Lux F1.2 (B/W)
- BLC / HLC / Off
- IR 6 pcs Array LED. IR distances up to 60m
- OSD / Bracket included</t>
    </r>
  </si>
  <si>
    <t>VP-5103</t>
  </si>
  <si>
    <r>
      <rPr>
        <sz val="15"/>
        <rFont val="Times New Roman"/>
        <family val="1"/>
      </rPr>
      <t>- Supports 960H CCD image sensor
- High Resolution: 800 TV Lines
- Varifocal Lens (f = 2.8~12mm)/ F1.8
- Minimum Illumination:
0.01 Lux (AGC High, Color, F1.2), ATW, 0 Lux F1.2 (B/W)
- Smart-WDR / BLC / HLC
- IR 6 pcs Array LED. IR distances up to 60m
- OSD / Bracket included</t>
    </r>
  </si>
  <si>
    <t>VP-5171</t>
  </si>
  <si>
    <r>
      <rPr>
        <sz val="15"/>
        <rFont val="Times New Roman"/>
        <family val="1"/>
      </rPr>
      <t>- Supports 960H CCD image sensor
- High Resolution: 600 TV Lines
- Board Lens (f = 3.6,6,8,12mm)/ F1.8 (Optional)
- Minimum Illumination:
0.01 Lux (AGC High, Color, F1.2), ATW, 0 Lux F1.2 (B/W)
- BLC / HLC / Off
- IR 35 pcs LED Þ5. IR distances up to 20m
- Bracket included</t>
    </r>
  </si>
  <si>
    <t>VP-5172</t>
  </si>
  <si>
    <r>
      <rPr>
        <sz val="15"/>
        <rFont val="Times New Roman"/>
        <family val="1"/>
      </rPr>
      <t>- Supports 960H CCD image sensor
- High Resolution: 800 TV Lines
- Board Lens (f = 3.6,6,8,12mm)/ F1.8 (Optional)
- Minimum Illumination:
0.01 Lux (AGC High, Color, F1.2), ATW, 0 Lux F1.2 (B/W)
- Smart-WDR / BLC / HLC
- IR 35 pcs LED Þ5. IR distances up to 20m
- OSD / Bracket included</t>
    </r>
  </si>
  <si>
    <t>VP-2601</t>
  </si>
  <si>
    <r>
      <rPr>
        <sz val="15"/>
        <rFont val="Times New Roman"/>
        <family val="1"/>
      </rPr>
      <t>- 1/3” SONY CCD
- High Resolution: 650 TV Lines
- 30X Optical Zoom Lens (f=3.8~97.2mm)/F1.2
- Minimum Illumination:
0.1 Lux (AGC High, Color, F1.2), ATW, 0 Lux F1.2 (B/W)
- IR 12 pcs High Power LED Ø10. IR distances up to 70m
- Bracket included</t>
    </r>
  </si>
  <si>
    <t>VP-1902</t>
  </si>
  <si>
    <t>VP-3101</t>
  </si>
  <si>
    <r>
      <rPr>
        <sz val="15"/>
        <rFont val="Times New Roman"/>
        <family val="1"/>
      </rPr>
      <t>- 1/3” SONY CCD
- High Resolution: 650 TV Lines
- 30X Optical Zoom Lens (f=3.8~97.2mm)/F1.2
- Minimum Illumination:
0.1 Lux (AGC High, Color, F1.2), ATW, 0 Lux F1.2 (B/W)
- IR 5 pcs High Power LED Ø20 + 24 pcs High Power LED Ø5. IR distances up to 100m
- Bracket included</t>
    </r>
  </si>
  <si>
    <t>VP-2102</t>
  </si>
  <si>
    <r>
      <rPr>
        <sz val="15"/>
        <rFont val="Times New Roman"/>
        <family val="1"/>
      </rPr>
      <t>- 1/3" SONY Color CCD
- High Resolution: Color Mode: 600 TVL, B/W Mode : 600 TVL
- Board Lens: (f=3.6, 6, 8, 12, 16mm)/F1.2 Option
- Dimension (Þ x H) 93 x 67mm
- Power : DC 12V 1000mA</t>
    </r>
  </si>
  <si>
    <t>VP-8500D1</t>
  </si>
  <si>
    <r>
      <rPr>
        <sz val="15"/>
        <rFont val="Times New Roman"/>
        <family val="1"/>
      </rPr>
      <t>- Up to 8 camera with 1080P realtime preview
- H.264 dual-stream video compression
- 8CH D1 (704x576) realtime recording
- VGA/HDMI/BNC simultaneous video output
- Support Audio input/output: 8/1 ports
- All channel synchronous real time playback, GRID interface &amp; smart search
- Support 2 SATA ports, HDD capacity up to 6TB
- Support cloud technology for remote viewing and control via P2P
- Built-in web server, CMS &amp; Smart phone
Cloud Server with P2P Connection
You may register a new free account in our server.
Or a simplest solution to connect your DVR, just scan the QR Code on DVR Screen, you can direct connect to the DVR without any setting.
Thanks to P2P advance feature that built in DVR</t>
    </r>
  </si>
  <si>
    <t>VP-16500D1</t>
  </si>
  <si>
    <r>
      <rPr>
        <sz val="15"/>
        <rFont val="Times New Roman"/>
        <family val="1"/>
      </rPr>
      <t>- Up to 16 camera with 1080P realtime preview
- H.264 dual-stream video compression
- 16CH D1 (704x576) realtime recording
- VGA/HDMI/BNC simultaneous video output
- Support Audio input/output: 4/1 ports
- All channel synchronous real time playback, GRID interface &amp; smart search
- Support 2 SATA ports, HDD capacity up to 6TB; 1 eSATA port up to 16TB
- Support cloud technology for remote viewing and control via P2P
- Built-in web server, CMS &amp; Smart phone
Cloud Server with P2P Connection
You may register a new free account in our server.
Or a simplest solution to connect your DVR, just scan the QR Code on DVR Screen, you can direct connect to the DVR without any setting.
Thanks to P2P advance feature that built in DVR</t>
    </r>
  </si>
  <si>
    <r>
      <rPr>
        <sz val="15"/>
        <rFont val="Times New Roman"/>
        <family val="1"/>
      </rPr>
      <t>- Up to 16 camera with 1080P realtime preview
- H.264 dual-stream video compression
- 16CH D1 (704x576) realtime recording
- VGA/HDMI/BNC simultaneous video output
- Support Audio input/output: 4/1 ports
- All channel synchronous real time playback, GRID interface &amp; smart search
- Support 4 SATA ports, HDD capacity up to 12TB; 1 eSATA port up to 16TB
- Support cloud technology for remote viewing and control via P2P
- Built-in web server, CMS &amp; Smart phone
Cloud Server with P2P Connection
You may register a new free account in our server.
Or a simplest solution to connect your DVR, just scan the QR Code on DVR Screen, you can direct connect to the DVR without any setting.
Thanks to P2P advance feature that built in DVR</t>
    </r>
  </si>
  <si>
    <t>VP-24500D1</t>
  </si>
  <si>
    <r>
      <rPr>
        <sz val="15"/>
        <rFont val="Times New Roman"/>
        <family val="1"/>
      </rPr>
      <t>- Up to 24 camera with 1080P realtime preview
- H.264 dual-stream video compression
- 24CH D1 (704x576) realtime recording
- VGA/HDMI/BNC simultaneous video output
- Support Audio input/output: 4/1 ports
- All channel synchronous real time playback, GRID interface &amp; smart search
- Support 8 SATA ports, HDD capacity up to 24TB; 1 eSATA port up to 16TB
- Support cloud technology for remote viewing and control via P2P
- Built-in web server, CMS &amp; Smart phone
Cloud Server with P2P Connection
You may register a new free account in our server.
Or a simplest solution to connect your DVR, just scan the QR Code on DVR Screen, you can direct connect to the DVR without any setting.
Thanks to P2P advance feature that built in DVR</t>
    </r>
  </si>
  <si>
    <t>VP-32500D1</t>
  </si>
  <si>
    <r>
      <rPr>
        <sz val="15"/>
        <rFont val="Times New Roman"/>
        <family val="1"/>
      </rPr>
      <t>- Support Analog / IP video input
- H.264 dual-stream video compression
- 32CH 720P / 960H realtime recording
- VGA/HDMI/BNC simultaneous video output
- Support Audio input/output: 4/1 ports
- All channel synchronous real time playback, GRID interface &amp; smart search
- Support 8 SATA ports, HDD capacity up to 24TB; 1 eSATA port up to 16TB
- Support cloud technology for remote viewing and control via P2P
- Built-in web server, CMS &amp; Smart phone
Cloud Server with P2P Connection
You may register a new free account in our server.
Or a simplest solution to connect your DVR, just scan the QR Code on DVR Screen, you can direct connect to the DVR without any setting.
Thanks to P2P advance feature that built in DVR</t>
    </r>
  </si>
  <si>
    <t>VP-4960H</t>
  </si>
  <si>
    <r>
      <rPr>
        <sz val="15"/>
        <rFont val="Times New Roman"/>
        <family val="1"/>
      </rPr>
      <t>- Up to 4 camera with 1080P realtime preview
- H.264 dual-stream video compression
- 4CH 960H (960x576) realtime recording
- VGA/HDMI/BNC/LOOP simultaneous video output
- Support Audio input/output: 4/1 ports
- All channel synchronous real time playback, GRID interface &amp; smart search
- Support 8 SATA ports, HDD capacity up to 24TB; 1 eSATA port up to 16TB
- Support cloud technology for remote viewing and control via P2P
- Built-in web server, CMS &amp; Smart phone
Cloud Server with P2P Connection
You may register a new free account in our server.
Or a simplest solution to connect your DVR, just scan the QR Code on DVR Screen, you can direct connect to the DVR without any setting.
Thanks to P2P advance feature that built in DVR</t>
    </r>
  </si>
  <si>
    <t>VP-8960H</t>
  </si>
  <si>
    <r>
      <rPr>
        <sz val="15"/>
        <rFont val="Times New Roman"/>
        <family val="1"/>
      </rPr>
      <t>- Up to 8 camera with 1080P realtime preview
- H.264 dual-stream video compression
- 8CH 960H (960x576) realtime recording
- VGA/HDMI/BNC/LOOP simultaneous video output
- Support Audio input/output: 4/1 ports
- All channel synchronous real time playback, GRID interface &amp; smart search
- Support 8 SATA ports, HDD capacity up to 24TB; 1 eSATA port up to 16TB
- Support cloud technology for remote viewing and control via P2P
- Built-in web server, CMS &amp; Smart phone
Cloud Server with P2P Connection
You may register a new free account in our server.
Or a simplest solution to connect your DVR, just scan the QR Code on DVR Screen, you can direct connect to the DVR without any setting.
Thanks to P2P advance feature that built in DVR.</t>
    </r>
  </si>
  <si>
    <t>VP-16960H</t>
  </si>
  <si>
    <r>
      <rPr>
        <sz val="15"/>
        <rFont val="Times New Roman"/>
        <family val="1"/>
      </rPr>
      <t>- Up to 16 camera with 1080P realtime preview
- H.264 dual-stream video compression
- 16CH 960H (960x576) realtime recording
- VGA/HDMI/BNC simultaneous video output
- Support Audio input/output: 16/1 ports
- All channel synchronous real time playback, GRID interface &amp; smart search
- Support 8 SATA ports, HDD capacity up to 24TB; 1 eSATA port up to 16TB
- Support cloud technology for remote viewing and control via P2P
- Built-in web server, CMS &amp; Smart phone
Cloud Server with P2P Connection
You may register a new free account in our server.
Or a simplest solution to connect your DVR, just scan the QR Code on DVR Screen, you can direct connect to the DVR without any setting.
Thanks to P2P advance feature that built in DVR.</t>
    </r>
  </si>
  <si>
    <t>VT-1440</t>
  </si>
  <si>
    <r>
      <rPr>
        <sz val="15"/>
        <rFont val="Times New Roman"/>
        <family val="1"/>
      </rPr>
      <t>- 1/3" SONY Color CCD
- High resolution of 600 TV Lines
- Minimum Illumination: 0.2 Lux (AGC High, Color, F1.2), ATW 0 Lux (IR LEDs ON)
- AWB, AGC, BLC, Auto Iris
- C/CS Mount Lens</t>
    </r>
  </si>
  <si>
    <t>VT-1440D</t>
  </si>
  <si>
    <r>
      <rPr>
        <sz val="15"/>
        <rFont val="Times New Roman"/>
        <family val="1"/>
      </rPr>
      <t>- 1/3" SONY Color CCD
- High resolution of 700 TV Lines
- Minimum Illumination: 0.1 Lux (AGC High, Color, F1.2), ATW 0 Lux (IR LEDs ON)
- AWB, AGC, BLC, Auto Iris
- C/CS Mount Lens</t>
    </r>
  </si>
  <si>
    <t>VT-1440WDR</t>
  </si>
  <si>
    <r>
      <rPr>
        <sz val="15"/>
        <rFont val="Times New Roman"/>
        <family val="1"/>
      </rPr>
      <t>- High Density 1/3” Sony Effio DSP EX-view CCD
- Enhanced WDR function: Max. 52dB
- 700 TV Lines High resolution
- Superior Noise Reduction, High Color Reproduction
- Minimum Illumination: 0.001 Lux /F1.2
- AGC &amp; BLC (On/Off Selectable)
- C/CS Mount Lens</t>
    </r>
  </si>
  <si>
    <t>VT-2002</t>
  </si>
  <si>
    <r>
      <rPr>
        <sz val="15"/>
        <rFont val="Times New Roman"/>
        <family val="1"/>
      </rPr>
      <t>- 1/3" SONY Color CCD .
- Resolution: 600 TV Lines
- Minimum Illumination: 0.1 Lux /F1.2
- Board Lens (f=3.6, 6, 8, 12mm)/F1.2 (Optional)
- Auto AGC &amp; BLC
- Auto White Balance</t>
    </r>
  </si>
  <si>
    <t>VT-2101</t>
  </si>
  <si>
    <r>
      <rPr>
        <sz val="15"/>
        <rFont val="Times New Roman"/>
        <family val="1"/>
      </rPr>
      <t>- 1/3" SONY Color CCD
- Resolution: 600 TV Lines
- Minimum Illumination: 0.1 Lux /F1.2
- Board Lens (f=3.6, 6, 8, 12mm)/F1.2 (Optional)
- Auto AGC &amp; BLC
- Auto White Balance</t>
    </r>
  </si>
  <si>
    <t>VT-2104H</t>
  </si>
  <si>
    <r>
      <rPr>
        <sz val="15"/>
        <rFont val="Times New Roman"/>
        <family val="1"/>
      </rPr>
      <t>- 1/3" SONY Color CCD
- Resolution: 540 TV Lines
- Minimum Illumination: 0.1 Lux /F1.2
- Board Lens (f=3.6, 6, 8, 12mm)/F1.2 (Optional)
- Auto AGC &amp; BLC
- Auto White Balance</t>
    </r>
  </si>
  <si>
    <t>VT-2250</t>
  </si>
  <si>
    <t>VT-2300</t>
  </si>
  <si>
    <t>VT-2400</t>
  </si>
  <si>
    <r>
      <rPr>
        <sz val="15"/>
        <rFont val="Times New Roman"/>
        <family val="1"/>
      </rPr>
      <t>- 1/3” Sony Effio CCD
- 700 TV Lines High resolution
- Superior Noise Reduction, High Color Reproduction
- Minimum Illumination: 0.1 Lux /F1.2
- Board Lens (f=3.6, 6, 8, 12mm)/F1.2 (Optional)
- Auto AGC &amp; BLC
- Auto White Balance</t>
    </r>
  </si>
  <si>
    <t>VT-2020</t>
  </si>
  <si>
    <r>
      <rPr>
        <sz val="15"/>
        <rFont val="Times New Roman"/>
        <family val="1"/>
      </rPr>
      <t>- 1/3" SONY Color CCD
- Resolution: 600 TV Lines
- Minimum Illumination: 0.1 Lux /F1.2
- Fixed Lens (f=3.6, 6, 8, 12mm)/F1.2 (Optional)
- Auto AGC &amp; BLC
- Auto White Balance</t>
    </r>
  </si>
  <si>
    <t>VT-2022Z</t>
  </si>
  <si>
    <r>
      <rPr>
        <sz val="15"/>
        <rFont val="Times New Roman"/>
        <family val="1"/>
      </rPr>
      <t>- 1/3" SONY Color CCD
- 700 TV Lines High resolution
- Minimum Illumination: 0.1 Lux /F1.2
- Fixed Lens (f=3.6, 6, 8, 12mm)/F1.2 (Optional)
- Auto AGC &amp; BLC
- Auto White Balance</t>
    </r>
  </si>
  <si>
    <t>VT-2106R</t>
  </si>
  <si>
    <r>
      <rPr>
        <sz val="15"/>
        <rFont val="Times New Roman"/>
        <family val="1"/>
      </rPr>
      <t>- 1/3" SONY Color CCD
- Resolution: 480 TV Lines
- Minimum Illumination: 0.1 Lux /F1.2
- Board Lens (f=3.6, 6, 8, 12mm)/F1.2 (Optional)
- Auto AGC &amp; BLC
- Auto White Balance</t>
    </r>
  </si>
  <si>
    <t>VT-2106H</t>
  </si>
  <si>
    <r>
      <rPr>
        <sz val="15"/>
        <rFont val="Times New Roman"/>
        <family val="1"/>
      </rPr>
      <t>- - Resolution: 800 TV Lines
- Minimum Illumination: 0.1 Lux /F1.2
- Board Lens (f=3.6, 6, 8, 12mm)/F1.2 (Optional)
- Auto AGC &amp; BLC
- Auto White Balance</t>
    </r>
  </si>
  <si>
    <t>VT-2503</t>
  </si>
  <si>
    <r>
      <rPr>
        <sz val="15"/>
        <rFont val="Times New Roman"/>
        <family val="1"/>
      </rPr>
      <t>- 1/3" SONY Color CCD .
- High Resolution: Color Mode: 540 TV Lines
- Minimum Illumination: 0.5 Lux /F1.2 (0.0 Lux IR On)
- Board Lens (f=3.6mm)/F1.2. IR LED: 22 pcs LED Ø5
- Auto AGC &amp; BLC. Auto White Balance. Power : DC 12V 1.5A</t>
    </r>
  </si>
  <si>
    <t>VT-3113H</t>
  </si>
  <si>
    <r>
      <rPr>
        <sz val="15"/>
        <rFont val="Times New Roman"/>
        <family val="1"/>
      </rPr>
      <t>- Resolution: 800 TV Lines
- Board Lens (f=3.6, 6, 8, 12mm)/F1.2 (Optional)
- Minimum Illumination:
0.1 Lux (AGC High, Color, F1.2), ATW, 0 Lux F1.2 (B/W)
- IR 36 pcs LED Þ5. IR distances up to 20m</t>
    </r>
  </si>
  <si>
    <t>VT-3113K</t>
  </si>
  <si>
    <r>
      <rPr>
        <sz val="15"/>
        <rFont val="Times New Roman"/>
        <family val="1"/>
      </rPr>
      <t>- 800 TV Lines High resolution
- Board Lens (f=3.6, 6, 8, 12mm)/F1.2 (Optional)
- Minimum Illumination:
0.01 Lux (AGC High, Color, F1.2), ATW, 0 Lux F1.2 (B/W)
- IR 36 pcs LED Þ5. IR distances up to 20m</t>
    </r>
  </si>
  <si>
    <t>VT-3113B</t>
  </si>
  <si>
    <r>
      <rPr>
        <sz val="15"/>
        <rFont val="Times New Roman"/>
        <family val="1"/>
      </rPr>
      <t>- Resolution: 540 TV Lines
- Board Lens (f=3.6, 6, 8, 12mm)/F1.2 (Optional)
- Minimum Illumination:
0.2 Lux (AGC High, Color, F1.2), ATW, 0 Lux F1.2 (B/W)
- IR 36 pcs LED Þ5. IR distances up to 20m</t>
    </r>
  </si>
  <si>
    <t>VT-3113W</t>
  </si>
  <si>
    <r>
      <rPr>
        <sz val="15"/>
        <rFont val="Times New Roman"/>
        <family val="1"/>
      </rPr>
      <t>- High Resolution: 700 TV Lines
- Board Lens (f=3.6, 6, 8, 12mm)/F1.2 (Optional)
- Minimum Illumination:
0.05 Lux (AGC High, Color, F1.2), ATW, 0 Lux F1.2 (B/W)
- WDR (Wide Dynamic Range)
- IR 12 pcs High Power LED. IR distances up to 20m
- OSD</t>
    </r>
  </si>
  <si>
    <t>VT-3114S</t>
  </si>
  <si>
    <r>
      <rPr>
        <sz val="15"/>
        <rFont val="Times New Roman"/>
        <family val="1"/>
      </rPr>
      <t>- 700 TV Lines High resolution
- Board Lens (f=3.6, 6, 8, 12mm)/F1.2 (Optional)
- Minimum Illumination:
0.01 Lux (AGC High, Color, F1.2), ATW, 0 Lux F1.2 (B/W)
- IR 12 pcs LED Þ5. IR distances up to 15m</t>
    </r>
  </si>
  <si>
    <t>VT-3114H</t>
  </si>
  <si>
    <r>
      <rPr>
        <sz val="15"/>
        <rFont val="Times New Roman"/>
        <family val="1"/>
      </rPr>
      <t>- Resolution: 600 TV Lines
- Board Lens (f=3.6, 6, 8, 12mm)/F1.2 (Optional)
- Minimum Illumination:
0.1 Lux (AGC High, Color, F1.2), ATW, 0 Lux F1.2 (B/W)
- IR 36 pcs LED Þ5. IR distances up to 20m</t>
    </r>
  </si>
  <si>
    <t>VT-3114WDR</t>
  </si>
  <si>
    <r>
      <rPr>
        <sz val="15"/>
        <rFont val="Times New Roman"/>
        <family val="1"/>
      </rPr>
      <t>- 700 TV Lines High resolution
- Board Lens (f=3.6, 6, 8, 12mm)/F1.2 (Optional)
- Minimum Illumination:
0.01 Lux (AGC High, Color, F1.2), ATW, 0 Lux F1.2 (B/W)
- WDR (Wide Dynamic Range)
- IR 36 pcs LED Þ5. IR distances up to 20m
- OSD</t>
    </r>
  </si>
  <si>
    <t>VT-3115A</t>
  </si>
  <si>
    <r>
      <rPr>
        <sz val="15"/>
        <rFont val="Times New Roman"/>
        <family val="1"/>
      </rPr>
      <t>- Resolution: 480 TV Lines
- Board Lens (f=3.6, 6, 8, 12mm)/F1.2 (Optional)
- Minimum Illumination:
0.5 Lux (AGC High, Color, F1.2), ATW, 0 Lux F1.2 (B/W)
- IR 3 pcs Array LED. IR distances up to 30m</t>
    </r>
  </si>
  <si>
    <t>VT-3115B</t>
  </si>
  <si>
    <r>
      <rPr>
        <sz val="15"/>
        <rFont val="Times New Roman"/>
        <family val="1"/>
      </rPr>
      <t>- 700 TV Lines High resolution
- Board Lens (f=3.6, 6, 8, 12mm)/F1.2 (Optional)
- Minimum Illumination:
0.01 Lux (AGC High, Color, F1.2), ATW, 0 Lux F1.2 (B/W)
- IR 3 pcs Array LED. IR distances up to 30m</t>
    </r>
  </si>
  <si>
    <t>VT-3118A</t>
  </si>
  <si>
    <r>
      <rPr>
        <sz val="15"/>
        <rFont val="Times New Roman"/>
        <family val="1"/>
      </rPr>
      <t>- - 800 TV Lines High resolution
- Board Lens (f=3.6, 6, 8, 12mm)/F1.2 (Optional)
- Minimum Illumination:
0.01 Lux (AGC High, Color, F1.2), ATW, 0 Lux F1.2 (B/W)
- IR 3 pcs ARRAY LED . IR distance: 20m-30m</t>
    </r>
  </si>
  <si>
    <t>VT-3118B</t>
  </si>
  <si>
    <r>
      <rPr>
        <sz val="15"/>
        <rFont val="Times New Roman"/>
        <family val="1"/>
      </rPr>
      <t>- 700 TV Lines High resolution
- Board Lens (f=3.6, 6, 8, 12mm)/F1.2 (Optional)
- Minimum Illumination:
0.01 Lux (AGC High, Color, F1.2), ATW, 0 Lux F1.2 (B/W)
- WDR (Wide Dynamic Range)
- IR 3 pcs ARRAY LED . IR distance: 20m-30m
- OSD</t>
    </r>
  </si>
  <si>
    <t>VT-3118C</t>
  </si>
  <si>
    <r>
      <rPr>
        <sz val="15"/>
        <rFont val="Times New Roman"/>
        <family val="1"/>
      </rPr>
      <t>-- 800 TV Lines High resolution
- Board Lens (f=3.6, 6, 8, 12mm)/F1.2 (Optional)
- Minimum Illumination:
0.01 Lux (AGC High, Color, F1.2), ATW, 0 Lux F1.2 (B/W)
- IR 3 pcs ARRAY LED . IR distance: 20m-30m</t>
    </r>
  </si>
  <si>
    <t>VT-3118D</t>
  </si>
  <si>
    <r>
      <rPr>
        <sz val="15"/>
        <rFont val="Times New Roman"/>
        <family val="1"/>
      </rPr>
      <t>- - 1000 TV Lines High resolution
- Board Lens (f=3.6, 6, 8, 12mm)/F1.2 (Optional)
- Minimum Illumination:
0.01 Lux (AGC High, Color, F1.2), ATW, 0 Lux F1.2 (B/W)
- IR 3 pcs ARRAY LED . IR distance: 20m-30m</t>
    </r>
  </si>
  <si>
    <t>VT-3350</t>
  </si>
  <si>
    <r>
      <rPr>
        <sz val="15"/>
        <rFont val="Times New Roman"/>
        <family val="1"/>
      </rPr>
      <t>- - 1/3” SONY Super HAD CCD
- Resolution of 650 TV Lines
- 30X Optical Zoom Lens (f = 3.6 ~ 97.2 mm)/ F1.2
- Multiple protocol support: (PELCO-D, PELCO-P, ADR8060...KALATEL)
- Minimum Illumination:
0.01 Lux (AGC High, Color, F1.2), ATW, 0 Lux F1.2 (B/W)
- IR 8 pcs High Power LED. IR distances up to 100m
- Bracket included</t>
    </r>
  </si>
  <si>
    <t>VT-9600</t>
  </si>
  <si>
    <r>
      <rPr>
        <sz val="15"/>
        <rFont val="Times New Roman"/>
        <family val="1"/>
      </rPr>
      <t>- 1/3” SONY Super HAD CCD .
- Resolution of 600 TV Lines
- 10X Optical Zoom Lens (f = 3.8 ~ 38 mm)/ F1.2
- PTZ Range: Pan 360°, Tilt 180°
- Pan Speed: 0.05°/ s, Tilt Speed: 0.05°/ s
- Minimum Illumination: 0.1 Lux / F1.2)
- Multiple protocol support: (PELCO-D, PELCO-P, ADR8060...KALATEL)
- AGC &amp; BLC: Normal / High / off</t>
    </r>
  </si>
  <si>
    <t>VT-3209</t>
  </si>
  <si>
    <r>
      <rPr>
        <sz val="15"/>
        <rFont val="Times New Roman"/>
        <family val="1"/>
      </rPr>
      <t>- - Resolution: 480 TV Lines
- Board Lens (f=3.6, 6, 8, 12mm)/F1.2 (Optional)
- Minimum Illumination:
0.5 Lux (AGC High, Color, F1.2), ATW, 0 Lux F1.2 (B/W)
- IR 36 pcs LED Þ5. IR distances up to 20m</t>
    </r>
  </si>
  <si>
    <t>VT-3210H</t>
  </si>
  <si>
    <r>
      <rPr>
        <sz val="15"/>
        <rFont val="Times New Roman"/>
        <family val="1"/>
      </rPr>
      <t>- - Resolution: 600 TV Lines
- Board Lens (f=3.6, 6, 8, 12mm)/F1.2 (Optional)
- Minimum Illumination:
0.1 Lux (AGC High, Color, F1.2), ATW, 0 Lux F1.2 (B/W)
- IR 12 pcs High Power LED. IR distances up to 20m</t>
    </r>
  </si>
  <si>
    <t>VT-3211HI</t>
  </si>
  <si>
    <r>
      <rPr>
        <sz val="15"/>
        <rFont val="Times New Roman"/>
        <family val="1"/>
      </rPr>
      <t>-- 1/3” Sony CCD
- High Resolution: 600 TV Lines
- Fixed Lens (f = 3.6,6,8,12mm)/ F1.8 (Optional)
- Minimum Illumination:
0.1 Lux (AGC High, Color, F1.2), ATW, 0 Lux F1.2 (B/W)
- BLC / HLC / Off
- IR 3 pcs ARRAY LED . IR distance: 20m-30m
- OSD</t>
    </r>
  </si>
  <si>
    <t>VT-3212</t>
  </si>
  <si>
    <r>
      <rPr>
        <sz val="15"/>
        <rFont val="Times New Roman"/>
        <family val="1"/>
      </rPr>
      <t>- - 1/3” Sony CCD
- Resolution: 480 TV Lines
- Board Lens (f=3.6, 6, 8, 12mm)/F1.2 (Optional)
- Minimum Illumination:
0.5 Lux (AGC High, Color, F1.2), ATW, 0 Lux F1.2 (B/W)
- IR 8 pcs ARRAY LED. IR distance up to 30-40m</t>
    </r>
  </si>
  <si>
    <t>VT-3213I</t>
  </si>
  <si>
    <r>
      <rPr>
        <sz val="15"/>
        <rFont val="Times New Roman"/>
        <family val="1"/>
      </rPr>
      <t>- - 1/3” Sony CCD
- High Resolution: 600 TV Lines
- Fixed Lens (f = 3.6,6,8,12mm)/ F1.8 (Optional)
- Minimum Illumination:
0.1 Lux (AGC High, Color, F1.2), ATW, 0 Lux F1.2 (B/W)
- D-WDR
- IR 8 pcs ARRAY LED. IR distance up to 30-40m
- OSD</t>
    </r>
  </si>
  <si>
    <t>VT-3215</t>
  </si>
  <si>
    <r>
      <rPr>
        <sz val="15"/>
        <rFont val="Times New Roman"/>
        <family val="1"/>
      </rPr>
      <t>- - Supports 960H CCD image sensor
- High Resolution: 800 TV Lines
- Fixed Lens (f = 3.6,6,8,12mm)/ F1.8 (Optional)
- Minimum Illumination:
0.01 Lux (AGC High, Color, F1.2), ATW, 0 Lux F1.2 (B/W)
- Smart-WDR / BLC / HLC
- IR 8 pcs ARRAY LED. IR distance up to 30-40m
- OSD</t>
    </r>
  </si>
  <si>
    <t>VT-3214H</t>
  </si>
  <si>
    <r>
      <rPr>
        <sz val="15"/>
        <rFont val="Times New Roman"/>
        <family val="1"/>
      </rPr>
      <t>- - Resolution: 800 TV Lines
- Board Lens (f=3.6, 6, 8, 12mm)/F1.2 (Optional)
- Minimum Illumination:
0.1 Lux (AGC High, Color, F1.2), ATW, 0 Lux F1.2 (B/W)
- IR 54 pcs LED Þ5. IR distances up to 40m</t>
    </r>
  </si>
  <si>
    <t>VT-3313</t>
  </si>
  <si>
    <r>
      <rPr>
        <sz val="15"/>
        <rFont val="Times New Roman"/>
        <family val="1"/>
      </rPr>
      <t>- 1/3” Sony CCD
- Resolution: 600 TV Lines
- Fixed Lens (f = 3.6,6,8,12mm)/ F1.8 (Optional)
- Minimum Illumination:
0.1 Lux (AGC High, Color, F1.2), ATW, 0 Lux F1.2 (B/W)
- IR 8 pcs ARRAY LED. IR distance up to 30-40m</t>
    </r>
  </si>
  <si>
    <t>VT-3314</t>
  </si>
  <si>
    <r>
      <rPr>
        <sz val="15"/>
        <rFont val="Times New Roman"/>
        <family val="1"/>
      </rPr>
      <t>- - 1/3” SONY Effio CCD
- High Resolution: 700 TV Lines
- Fixed Lens (f = 3.6,6,8,12mm)/ F1.8 (Optional)
- Minimum Illumination:
0.01 Lux (AGC High, Color, F1.2), ATW, 0 Lux F1.2 (B/W)
- D-WDR
- IR 8 pcs ARRAY LED. IR distance up to 30m
- OSD</t>
    </r>
  </si>
  <si>
    <t>VT-3012A</t>
  </si>
  <si>
    <r>
      <rPr>
        <sz val="15"/>
        <rFont val="Times New Roman"/>
        <family val="1"/>
      </rPr>
      <t>- - 1/3” Sony CCD
- Resolution: 600 TV Lines
- Varifocal Lens (f = 2.8~12mm)/F1.4
- Minimum Illumination:
0.1 Lux (AGC High, Color, F1.2), ATW, 0 Lux F1.2 (B/W)
- IR 36 pcs LED Þ5. IR distances up to 20m</t>
    </r>
  </si>
  <si>
    <t>VT-3012B</t>
  </si>
  <si>
    <r>
      <rPr>
        <sz val="15"/>
        <rFont val="Times New Roman"/>
        <family val="1"/>
      </rPr>
      <t>- - 1/3” Sony CCD
- Resolution: 700 TV Lines
- Varifocal Lens (f = 2.8~12mm)/F1.4
- Minimum Illumination:
0.1 Lux (AGC High, Color, F1.2), ATW, 0 Lux F1.2 (B/W)
- IR 36 pcs LED Þ5. IR distances up to 20m
- OSD, D-WDR</t>
    </r>
  </si>
  <si>
    <t>VT-3222H</t>
  </si>
  <si>
    <r>
      <rPr>
        <sz val="15"/>
        <rFont val="Times New Roman"/>
        <family val="1"/>
      </rPr>
      <t>- - 1/3” Sony CCD
- Resolution: 540 TV Lines
- Board Lens (f=3.6, 6, 8, 12mm)/F1.2 (Optional)
- Minimum Illumination:
0.5 Lux (AGC High, Color, F1.2), ATW, 0 Lux F1.2 (B/W)
- IR 12 pcs High Power LED. IR distances up to 20m
- Bracket included</t>
    </r>
  </si>
  <si>
    <t>VT-3223</t>
  </si>
  <si>
    <r>
      <rPr>
        <sz val="15"/>
        <rFont val="Times New Roman"/>
        <family val="1"/>
      </rPr>
      <t>- - 1/3” Sony CCD
- Resolution: 600 TV Lines
- Board Lens (f=3.6, 6, 8, 12mm)/F1.2 (Optional)
- Minimum Illumination:
0.5 Lux (AGC High, Color, F1.2), ATW, 0 Lux F1.2 (B/W)
- IR 12 pcs High Power LED. IR distances up to 20m
- Bracket included</t>
    </r>
  </si>
  <si>
    <t>VT-3224A</t>
  </si>
  <si>
    <r>
      <rPr>
        <sz val="15"/>
        <rFont val="Times New Roman"/>
        <family val="1"/>
      </rPr>
      <t>- - 700 TV Lines High resolution
- Board Lens (f=3.6, 6, 8, 12mm)/F1.2 (Optional)
- Minimum Illumination:
0.01 Lux (AGC High, Color, F1.2), ATW, 0 Lux F1.2 (B/W)
- IR 36 pcs LED Þ5. IR distances up to 20m
- Bracket included</t>
    </r>
  </si>
  <si>
    <t>VT-3224B</t>
  </si>
  <si>
    <r>
      <rPr>
        <sz val="15"/>
        <rFont val="Times New Roman"/>
        <family val="1"/>
      </rPr>
      <t>- - Resolution: 540 TV Lines
- Board Lens (f=3.6, 6, 8, 12mm)/F1.2 (Optional)
- Minimum Illumination:
0.5 Lux (AGC High, Color, F1.2), ATW, 0 Lux F1.2 (B/W)
- IR 3 pcs ARRAY LED . IR distance: 20m-30m
- Bracket included</t>
    </r>
  </si>
  <si>
    <t>VT-3224H</t>
  </si>
  <si>
    <r>
      <rPr>
        <sz val="15"/>
        <rFont val="Times New Roman"/>
        <family val="1"/>
      </rPr>
      <t>-High Resolution: 800 TV Lines
- Board Lens (f=3.6, 6, 8, 12mm)/F1.2 (Optional)
- Minimum Illumination:
0.5 Lux (AGC High, Color, F1.2), ATW, 0 Lux F1.2 (B/W)
- IR 3 pcs ARRAY LED . IR distance: 20m-30m
- Bracket included</t>
    </r>
  </si>
  <si>
    <t>VT-3224W</t>
  </si>
  <si>
    <r>
      <rPr>
        <sz val="15"/>
        <rFont val="Times New Roman"/>
        <family val="1"/>
      </rPr>
      <t>- - High Resolution: 700 TV Lines
- Fixed Lens (f = 3.6,6,8,12mm)/ F1.8 (Optional)
- Minimum Illumination:
0.01 Lux (AGC High, Color, F1.2), ATW, 0 Lux F1.2 (B/W)
- WDR (Wide Dynamic Range)
- IR 3 pcs ARRAY LED . IR distance: 20m-30m
- OSD / Bracket included</t>
    </r>
  </si>
  <si>
    <t>VT-3224D</t>
  </si>
  <si>
    <r>
      <rPr>
        <sz val="15"/>
        <rFont val="Times New Roman"/>
        <family val="1"/>
      </rPr>
      <t>- - 700 TV Lines High resolution
- Board Lens (f=3.6, 6, 8, 12mm)/F1.2 (Optional)
- Minimum Illumination:
0.01 Lux (AGC High, Color, F1.2), ATW, 0 Lux F1.2 (B/W)
- IR 3 pcs Array LED. IR distances up to 30m
- Bracket included</t>
    </r>
  </si>
  <si>
    <t>VT-3224P</t>
  </si>
  <si>
    <r>
      <rPr>
        <sz val="15"/>
        <rFont val="Times New Roman"/>
        <family val="1"/>
      </rPr>
      <t>- 1000 TV Lines High resolution
- Board Lens (f=3.6, 6, 8, 12mm)/F1.2 (Optional)
- Minimum Illumination:
0.01 Lux (AGC High, Color, F1.2), ATW, 0 Lux F1.2 (B/W)
- IR 3 pcs Array LED. IR distances up to 30m
- Bracket included</t>
    </r>
  </si>
  <si>
    <t>VT-3325A</t>
  </si>
  <si>
    <r>
      <rPr>
        <sz val="15"/>
        <rFont val="Times New Roman"/>
        <family val="1"/>
      </rPr>
      <t>- - 1/3” Sony CCD
- High Resolution: 600 TV Lines
- Fixed Lens (f = 3.6,6,8,12mm)/ F1.8 (Optional)
- Minimum Illumination:
0.1 Lux (AGC High, Color, F1.2), ATW, 0 Lux F1.2 (B/W)
- BLC / HLC / Off
- IR 4 pcs Array LED. IR distances up to 40m
- OSD / Bracket included</t>
    </r>
  </si>
  <si>
    <t>VT-3325B</t>
  </si>
  <si>
    <r>
      <rPr>
        <sz val="15"/>
        <rFont val="Times New Roman"/>
        <family val="1"/>
      </rPr>
      <t>- - 1/3” Sony CCD
- High Resolution: 700 TV Lines
- Fixed Lens (f = 3.6,6,8,12mm)/ F1.8 (Optional)
- Minimum Illumination:
0.01 Lux (AGC High, Color, F1.2), ATW, 0 Lux F1.2 (B/W)
- WDR (Wide Dynamic Range)
- IR 4 pcs Array LED. IR distances up to 40m
- OSD / Bracket included</t>
    </r>
  </si>
  <si>
    <t>VT-3325WDR</t>
  </si>
  <si>
    <r>
      <rPr>
        <sz val="15"/>
        <rFont val="Times New Roman"/>
        <family val="1"/>
      </rPr>
      <t>- - High Resolution: 700 TV Lines
- Fixed Lens (f = 3.6,6,8,12mm)/ F1.8 (Optional)
- Minimum Illumination:
0.01 Lux (AGC High, Color, F1.2), ATW, 0 Lux F1.2 (B/W)
- WDR (Wide Dynamic Range)
- IR 4 pcs Array LED. IR distances up to 40m
- OSD / Bracket included</t>
    </r>
  </si>
  <si>
    <t>VT-3225A</t>
  </si>
  <si>
    <r>
      <rPr>
        <sz val="15"/>
        <rFont val="Times New Roman"/>
        <family val="1"/>
      </rPr>
      <t>- - Resolution: 700 TV Lines
- Board Lens (f=3.6, 6, 8, 12mm)/F1.2 (Optional)
- Minimum Illumination:
0.5 Lux (AGC High, Color, F1.2), ATW, 0 Lux F1.2 (B/W)
- IR 54 pcs LED Þ5. IR distances up to 40m
- Bracket included</t>
    </r>
  </si>
  <si>
    <t>VT-3225B</t>
  </si>
  <si>
    <r>
      <rPr>
        <sz val="15"/>
        <rFont val="Times New Roman"/>
        <family val="1"/>
      </rPr>
      <t>- - Resolution: 600 TV Lines
- Board Lens (f=3.6, 6, 8, 12mm)/F1.2 (Optional)
- Minimum Illumination:
0.5 Lux (AGC High, Color, F1.2), ATW, 0 Lux F1.2 (B/W)
- IR 54 pcs LED Þ5. IR distances up to 40m
- Bracket included</t>
    </r>
  </si>
  <si>
    <t>VT-3225H</t>
  </si>
  <si>
    <r>
      <rPr>
        <sz val="15"/>
        <rFont val="Times New Roman"/>
        <family val="1"/>
      </rPr>
      <t>-- High Resolution: 800 TV Lines
- Board Lens (f=3.6, 6, 8, 12mm)/F1.2 (Optional)
- Minimum Illumination:
0.5 Lux (AGC High, Color, F1.2), ATW, 0 Lux F1.2 (B/W)
- IR 4 pcs ARRAY LED . IR distance: 30m-40m
- Bracket included</t>
    </r>
  </si>
  <si>
    <t>VT-3225W</t>
  </si>
  <si>
    <r>
      <rPr>
        <sz val="15"/>
        <rFont val="Times New Roman"/>
        <family val="1"/>
      </rPr>
      <t>- - High Resolution: 700 TV Lines
- Fixed Lens (f = 3.6,6,8,12mm)/ F1.8 (Optional)
- Minimum Illumination:
0.01 Lux (AGC High, Color, F1.2), ATW, 0 Lux F1.2 (B/W)
- WDR (Wide Dynamic Range)
- IR 54 pcs LED Þ5. IR distances up to 40m
- OSD / Bracket included</t>
    </r>
  </si>
  <si>
    <t>VT-3225P</t>
  </si>
  <si>
    <r>
      <rPr>
        <sz val="15"/>
        <rFont val="Times New Roman"/>
        <family val="1"/>
      </rPr>
      <t>- - 1000 TV Lines High resolution
- Board Lens (f=3.6, 6, 8, 12mm)/F1.2 (Optional)
- Minimum Illumination:
0.01 Lux (AGC High, Color, F1.2), ATW, 0 Lux F1.2 (B/W)
- IR 4 pcs ARRAY LED . IR distance: 30m-40m
- Bracket included</t>
    </r>
  </si>
  <si>
    <t>VT-3226A</t>
  </si>
  <si>
    <r>
      <rPr>
        <sz val="15"/>
        <rFont val="Times New Roman"/>
        <family val="1"/>
      </rPr>
      <t>- Resolution: 700 TV Lines
- Board Lens (f=3.6, 6, 8, 12mm)/F1.2 (Optional)
- Minimum Illumination:
0.5 Lux (AGC High, Color, F1.2), ATW, 0 Lux F1.2 (B/W)
- IR 6 pcs ARRAY LED . IR distance: 50m-60m
- Bracket included</t>
    </r>
  </si>
  <si>
    <t>VT-3226B</t>
  </si>
  <si>
    <r>
      <rPr>
        <sz val="15"/>
        <rFont val="Times New Roman"/>
        <family val="1"/>
      </rPr>
      <t>- - Resolution: 600 TV Lines
- Board Lens (f=3.6, 6, 8, 12mm)/F1.2 (Optional)
- Minimum Illumination:
0.5 Lux (AGC High, Color, F1.2), ATW, 0 Lux F1.2 (B/W)
- IR 6 pcs ARRAY LED . IR distance: 50m-60m
- Bracket included</t>
    </r>
  </si>
  <si>
    <t>VT-3226H</t>
  </si>
  <si>
    <r>
      <rPr>
        <sz val="15"/>
        <rFont val="Times New Roman"/>
        <family val="1"/>
      </rPr>
      <t>- - High Resolution: 800 TV Lines
- Board Lens (f=3.6, 6, 8, 12mm)/F1.2 (Optional)
- Minimum Illumination:
0.5 Lux (AGC High, Color, F1.2), ATW, 0 Lux F1.2 (B/W)
- IR 6 pcs ARRAY LED . IR distance: 50m-60m
- Bracket included</t>
    </r>
  </si>
  <si>
    <t>VT-3226W</t>
  </si>
  <si>
    <r>
      <rPr>
        <sz val="15"/>
        <rFont val="Times New Roman"/>
        <family val="1"/>
      </rPr>
      <t>- - High Resolution: 700 TV Lines
- Fixed Lens (f = 3.6,6,8,12mm)/ F1.8 (Optional)
- Minimum Illumination:
0.01 Lux (AGC High, Color, F1.2), ATW, 0 Lux F1.2 (B/W)
- WDR (Wide Dynamic Range)
- IR 36 pcs LED Þ8. IR distances up to 50m
- OSD / Bracket included</t>
    </r>
  </si>
  <si>
    <t>VT-3226K</t>
  </si>
  <si>
    <r>
      <rPr>
        <sz val="15"/>
        <rFont val="Times New Roman"/>
        <family val="1"/>
      </rPr>
      <t>- - 800 TV Lines High resolution
- Board Lens (f=3.6, 6, 8, 12mm)/F1.2 (Optional)
- Minimum Illumination:
0.01 Lux (AGC High, Color, F1.2), ATW, 0 Lux F1.2 (B/W)
- IR 6 pcs Array LED. IR distances up to 50m
- Bracket included</t>
    </r>
  </si>
  <si>
    <t>VT-3226P</t>
  </si>
  <si>
    <r>
      <rPr>
        <sz val="15"/>
        <rFont val="Times New Roman"/>
        <family val="1"/>
      </rPr>
      <t>- 1000 TV Lines High resolution
- Board Lens (f=3.6, 6, 8, 12mm)/F1.2 (Optional)
- Minimum Illumination:
0.01 Lux (AGC High, Color, F1.2), ATW, 0 Lux F1.2 (B/W)
- IR 6 pcs Array LED. IR distances up to 50m
- Bracket included</t>
    </r>
  </si>
  <si>
    <t>VT-3324A</t>
  </si>
  <si>
    <r>
      <rPr>
        <sz val="15"/>
        <rFont val="Times New Roman"/>
        <family val="1"/>
      </rPr>
      <t>- - High Resolution: 600 TV Lines
- Board Lens (f=3.6, 6, 8, 12mm)/F1.2 (Optional)
- Minimum Illumination:
0.5 Lux (AGC High, Color, F1.2), ATW, 0 Lux F1.2 (B/W)
- IR 3 pcs Array LED. IR distances up to 30m
- OSD / Bracket included</t>
    </r>
  </si>
  <si>
    <t>VT-3324B</t>
  </si>
  <si>
    <r>
      <rPr>
        <sz val="15"/>
        <rFont val="Times New Roman"/>
        <family val="1"/>
      </rPr>
      <t>- - High Resolution: 700 TV Lines
- Fixed Lens (f = 3.6,6,8,12mm)/ F1.8 (Optional)
- Minimum Illumination:
0.01 Lux (AGC High, Color, F1.2), ATW, 0 Lux F1.2 (B/W)
- WDR (Wide Dynamic Range)
- IR 3 pcs Array LED. IR distances up to 30m
- OSD / Bracket included</t>
    </r>
  </si>
  <si>
    <t>VT-3326A</t>
  </si>
  <si>
    <r>
      <rPr>
        <sz val="15"/>
        <rFont val="Times New Roman"/>
        <family val="1"/>
      </rPr>
      <t>- High Resolution: 600 TV Lines
- Board Lens (f=3.6, 6, 8, 12mm)/F1.2 (Optional)
- Minimum Illumination:
0.5 Lux (AGC High, Color, F1.2), ATW, 0 Lux F1.2 (B/W)
- IR 6 pcs Array LED. IR distances up to 50m
- OSD / Bracket included</t>
    </r>
  </si>
  <si>
    <t>VT-3326B</t>
  </si>
  <si>
    <r>
      <rPr>
        <sz val="15"/>
        <rFont val="Times New Roman"/>
        <family val="1"/>
      </rPr>
      <t>- - High Resolution: 700 TV Lines
- Fixed Lens (f = 3.6,6,8,12mm)/ F1.8 (Optional)
- Minimum Illumination:
0.01 Lux (AGC High, Color, F1.2), ATW, 0 Lux F1.2 (B/W)
- WDR (Wide Dynamic Range)
- IR 6 pcs Array LED. IR distances up to 50m
- OSD / Bracket included</t>
    </r>
  </si>
  <si>
    <t>VT-3502H</t>
  </si>
  <si>
    <r>
      <rPr>
        <sz val="15"/>
        <rFont val="Times New Roman"/>
        <family val="1"/>
      </rPr>
      <t>- - High Resolution: 600 TV Lines
- Board Lens (f=3.6, 6, 8, 12mm)/F1.2 (Optional)
- Minimum Illumination:
0.5 Lux (AGC High, Color, F1.2), ATW, 0 Lux F1.2 (B/W)
- IR 4 pcs ARRAY LED. IR distances up to 30-40m
- Bracket included</t>
    </r>
  </si>
  <si>
    <t>VT-3502I</t>
  </si>
  <si>
    <r>
      <rPr>
        <sz val="15"/>
        <rFont val="Times New Roman"/>
        <family val="1"/>
      </rPr>
      <t>- - 800 TV Lines High resolution
- Board Lens (f=3.6, 6, 8, 12mm)/F1.2 (Optional)
- Minimum Illumination:
0.01 Lux (AGC High, Color, F1.2), ATW, 0 Lux F1.2 (B/W)
- IR 54 pcs LED Þ5. IR distances up to 40m
- Bracket included</t>
    </r>
  </si>
  <si>
    <t>VT-3611S</t>
  </si>
  <si>
    <r>
      <rPr>
        <sz val="15"/>
        <rFont val="Times New Roman"/>
        <family val="1"/>
      </rPr>
      <t>- - High Resolution: 700 TV Lines
- Fixed Lens (f = 3.6,6,8,12mm)/ F1.8 (Optional)
- Minimum Illumination:
0.01 Lux (AGC High, Color, F1.2), ATW, 0 Lux F1.2 (B/W)
- WDR (Wide Dynamic Range)
- IR 63 pcs LED Þ5. IR distances up to 40-50m
- OSD / Bracket included</t>
    </r>
  </si>
  <si>
    <t>VT-3612S</t>
  </si>
  <si>
    <r>
      <rPr>
        <sz val="15"/>
        <rFont val="Times New Roman"/>
        <family val="1"/>
      </rPr>
      <t>- 800 TV Lines High resolution
- Board Lens (f=3.6, 6, 8, 12mm)/F1.2 (Optional)
- Minimum Illumination:
0.01 Lux (AGC High, Color, F1.2), ATW, 0 Lux F1.2 (B/W)
- IR 63 pcs LED Þ5. IR distances up to 40-50m
- Bracket included</t>
    </r>
  </si>
  <si>
    <t>VT-3613S</t>
  </si>
  <si>
    <r>
      <rPr>
        <sz val="15"/>
        <rFont val="Times New Roman"/>
        <family val="1"/>
      </rPr>
      <t>-- 1000 TV Lines High resolution
- Board Lens (f=3.6, 6, 8, 12mm)/F1.2 (Optional)
- Minimum Illumination:
0.01 Lux (AGC High, Color, F1.2), ATW, 0 Lux F1.2 (B/W)
- IR 63 pcs LED Þ5. IR distances up to 40-50m
- Bracket included</t>
    </r>
  </si>
  <si>
    <t>VT-3611</t>
  </si>
  <si>
    <r>
      <rPr>
        <sz val="15"/>
        <rFont val="Times New Roman"/>
        <family val="1"/>
      </rPr>
      <t>- - High Resolution: 700 TV Lines
- Fixed Lens (f = 3.6,6,8,12mm)/ F1.8 (Optional)
- Minimum Illumination:
0.01 Lux (AGC High, Color, F1.2), ATW, 0 Lux F1.2 (B/W)
- WDR (Wide Dynamic Range)
- IR 2 pcs ARRAY LED. IR distances up to 30-50m
- OSD / Bracket included</t>
    </r>
  </si>
  <si>
    <t>VT-3612</t>
  </si>
  <si>
    <r>
      <rPr>
        <sz val="15"/>
        <rFont val="Times New Roman"/>
        <family val="1"/>
      </rPr>
      <t>- - 800 TV Lines High resolution
- Board Lens (f=3.6, 6, 8, 12mm)/F1.2 (Optional)
- Minimum Illumination:
0.01 Lux (AGC High, Color, F1.2), ATW, 0 Lux F1.2 (B/W)
- IR 2 pcs ARRAY LED. IR distances up to 30-50m
- Bracket included</t>
    </r>
  </si>
  <si>
    <t>VT-3613</t>
  </si>
  <si>
    <r>
      <rPr>
        <sz val="15"/>
        <rFont val="Times New Roman"/>
        <family val="1"/>
      </rPr>
      <t>- - 1000 TV Lines High resolution
- Board Lens (f=3.6, 6, 8, 12mm)/F1.2 (Optional)
- Minimum Illumination:
0.01 Lux (AGC High, Color, F1.2), ATW, 0 Lux F1.2 (B/W)
- IR 2 pcs ARRAY LED. IR distances up to 30-50m
- Bracket included</t>
    </r>
  </si>
  <si>
    <t>VT-3700H</t>
  </si>
  <si>
    <r>
      <rPr>
        <sz val="15"/>
        <rFont val="Times New Roman"/>
        <family val="1"/>
      </rPr>
      <t>- - 1/3” Sony CCD
- Resolution: 800 TV Lines
- Board Lens (f=3.6, 6, 8, 12mm)/F1.2 (Optional)
- Minimum Illumination:
0.5 Lux (AGC High, Color, F1.2), ATW, 0 Lux F1.2 (B/W)
- IR 6 pcs Array LED. IR distances up to 20-30m
- Bracket included</t>
    </r>
  </si>
  <si>
    <t>VT-3800H</t>
  </si>
  <si>
    <r>
      <rPr>
        <sz val="15"/>
        <rFont val="Times New Roman"/>
        <family val="1"/>
      </rPr>
      <t>- - 1/3” Sony CCD
- Resolution: 600 TV Lines
- Board Lens (f=3.6, 6, 8, 12mm)/F1.2 (Optional)
- Minimum Illumination:
0.1 Lux (AGC High, Color, F1.2), ATW, 0 Lux F1.2 (B/W)
- IR 6 pcs Array LED. IR distances up to 20-30m
- Bracket included</t>
    </r>
  </si>
  <si>
    <t>VT-3800W</t>
  </si>
  <si>
    <r>
      <rPr>
        <sz val="15"/>
        <rFont val="Times New Roman"/>
        <family val="1"/>
      </rPr>
      <t>- - 700 TV Lines High resolution
- Board Lens (f=3.6, 6, 8, 12mm)/F1.2 (Optional)
- Minimum Illumination:
0.01 Lux (AGC High, Color, F1.2), ATW, 0 Lux F1.2 (B/W)
- IR 54 pcs LED Þ5. IR distances up to 40m
- Bracket included</t>
    </r>
  </si>
  <si>
    <t>VT-3808</t>
  </si>
  <si>
    <r>
      <rPr>
        <sz val="15"/>
        <rFont val="Times New Roman"/>
        <family val="1"/>
      </rPr>
      <t>- - 1/3” Sony CCD
- Resolution: 600 TV Lines
- Board Lens (f=3.6, 6, 8, 12mm)/F1.2 (Optional)
- Minimum Illumination:
0.5 Lux (AGC High, Color, F1.2), ATW, 0 Lux F1.2 (B/W)
- IR 8 pcs Array LED. IR distances up to 30-40m
- Bracket included</t>
    </r>
  </si>
  <si>
    <t>VT-3808H</t>
  </si>
  <si>
    <r>
      <rPr>
        <sz val="15"/>
        <rFont val="Times New Roman"/>
        <family val="1"/>
      </rPr>
      <t>- - 1/3” Sony CCD
- Resolution: 700 TV Lines
- Board Lens (f=3.6, 6, 8, 12mm)/F1.2 (Optional)
- Minimum Illumination:
0.1 Lux (AGC High, Color, F1.2), ATW, 0 Lux F1.2 (B/W)
- IR 8 pcs Array LED. IR distances up to 30-40m
- Bracket included</t>
    </r>
  </si>
  <si>
    <t>VT-3850</t>
  </si>
  <si>
    <t>VT-3850W</t>
  </si>
  <si>
    <r>
      <rPr>
        <sz val="15"/>
        <rFont val="Times New Roman"/>
        <family val="1"/>
      </rPr>
      <t>-- 700 TV Lines High resolution
- Board Lens (f=3.6, 6, 8, 12mm)/F1.2 (Optional)
- Minimum Illumination:
0.01 Lux (AGC High, Color, F1.2), ATW, 0 Lux F1.2 (B/W)
- IR 54 pcs LED Þ5. IR distances up to 40m
- Bracket included</t>
    </r>
  </si>
  <si>
    <t>VT-3850I</t>
  </si>
  <si>
    <r>
      <rPr>
        <sz val="15"/>
        <rFont val="Times New Roman"/>
        <family val="1"/>
      </rPr>
      <t>- - 1/3” Sony CCD
- Resolution: 600 TV Lines
- Board Lens (f=3.6, 6, 8, 12mm)/F1.2 (Optional)
- Minimum Illumination:
0.1 Lux (AGC High, Color, F1.2), ATW, 0 Lux F1.2 (B/W)
- IR 8 pcs Array LED. IR distances up to 30m
- Bracket included</t>
    </r>
  </si>
  <si>
    <t>VT-3860</t>
  </si>
  <si>
    <r>
      <rPr>
        <sz val="15"/>
        <rFont val="Times New Roman"/>
        <family val="1"/>
      </rPr>
      <t>- - 1/3” Sony CCD
- Resolution: 540 TV Lines
- Board Lens (f=3.6, 6, 8, 12mm)/F1.2 (Optional)
- Minimum Illumination:
0.5 Lux (AGC High, Color, F1.2), ATW, 0 Lux F1.2 (B/W)
- IR 36 pcs LED Þ5. IR distances up to 20m
- Bracket included</t>
    </r>
  </si>
  <si>
    <t>VT-3860Z</t>
  </si>
  <si>
    <r>
      <rPr>
        <sz val="15"/>
        <rFont val="Times New Roman"/>
        <family val="1"/>
      </rPr>
      <t>- - 1/3” Sony CCD
- Resolution: 600 TV Lines
- Varifocal Lens (f = 2.8~12mm)/F1.4
- Minimum Illumination:
0.5 Lux (AGC High, Color, F1.2), ATW, 0 Lux F1.2 (B/W)
- IR 36 pcs LED Þ5. IR distances up to 20m
- Bracket included</t>
    </r>
  </si>
  <si>
    <t>VT-3860W</t>
  </si>
  <si>
    <r>
      <rPr>
        <sz val="15"/>
        <rFont val="Times New Roman"/>
        <family val="1"/>
      </rPr>
      <t>- - 700 TV Lines High resolution
- Varifocal Lens (f = 2.8~12mm)/F1.4
- Minimum Illumination:
0.01 Lux (AGC High, Color, F1.2), ATW, 0 Lux F1.2 (B/W)
- IR 36 pcs LED Þ5. IR distances up to 20m
- Bracket included</t>
    </r>
  </si>
  <si>
    <t>VT-3860K</t>
  </si>
  <si>
    <r>
      <rPr>
        <sz val="15"/>
        <rFont val="Times New Roman"/>
        <family val="1"/>
      </rPr>
      <t>- - 800 TV Lines High resolution
- Varifocal Lens (f = 2.8~12mm)/F1.4
- Minimum Illumination:
0.01 Lux (AGC High, Color, F1.2), ATW, 0 Lux F1.2 (B/W)
- IR 36 pcs LED Þ5. IR distances up to 20m
- Bracket included</t>
    </r>
  </si>
  <si>
    <t>VT-5001</t>
  </si>
  <si>
    <r>
      <rPr>
        <sz val="15"/>
        <rFont val="Times New Roman"/>
        <family val="1"/>
      </rPr>
      <t>- 1/3” Sony CCD
- Resolution: 600 TV Lines
- Board Lens (f=3.6, 6, 8, 12mm)/F1.2 (Optional)
- Minimum Illumination:
0.1 Lux (AGC High, Color, F1.2), ATW, 0 Lux F1.2 (B/W)
- IR 12 pcs High Power LED. IR distances up to 15-20m
- Bracket included</t>
    </r>
  </si>
  <si>
    <t>VT-5002</t>
  </si>
  <si>
    <r>
      <rPr>
        <sz val="15"/>
        <rFont val="Times New Roman"/>
        <family val="1"/>
      </rPr>
      <t>- 1/3” Sony CCD
- Resolution: 600 TV Lines
- Board Lens (f=3.6, 6, 8, 12mm)/F1.2 (Optional)
- Minimum Illumination:
0.1 Lux (AGC High, Color, F1.2), ATW, 0 Lux F1.2 (B/W)
- IR 8 pcs Array LED. IR distances up to 30-40m
- Bracket included</t>
    </r>
  </si>
  <si>
    <t>VT-5002I</t>
  </si>
  <si>
    <r>
      <rPr>
        <sz val="15"/>
        <rFont val="Times New Roman"/>
        <family val="1"/>
      </rPr>
      <t>- - 1/3” Sony CCD
- Resolution: 600 TV Lines
- Board Lens (f=3.6, 6, 8, 12mm)/F1.2 (Optional)
- Minimum Illumination:
0.1 Lux (AGC High, Color, F1.2), ATW, 0 Lux F1.2 (B/W)
- IR 8 pcs Array LED. IR distances up to 30-40m
- Bracket included</t>
    </r>
  </si>
  <si>
    <t>VT-5003</t>
  </si>
  <si>
    <r>
      <rPr>
        <sz val="15"/>
        <rFont val="Times New Roman"/>
        <family val="1"/>
      </rPr>
      <t>- - 1/3” Sony CCD
- Resolution: 600 TV Lines
- Board Lens (f=3.6, 6, 8, 12mm)/F1.2 (Optional)
- Minimum Illumination:
0.5 Lux (AGC High, Color, F1.2), ATW, 0 Lux F1.2 (B/W)
- IR 30 pcs High Power LED. IR distances up to 40m
- Bracket included</t>
    </r>
  </si>
  <si>
    <t>VT-5003I</t>
  </si>
  <si>
    <r>
      <rPr>
        <sz val="15"/>
        <rFont val="Times New Roman"/>
        <family val="1"/>
      </rPr>
      <t>-- 1/3” Sony CCD
- Resolution: 600 TV Lines
- Board Lens (f=3.6, 6, 8, 12mm)/F1.2 (Optional)
- Minimum Illumination:
0.1 Lux (AGC High, Color, F1.2), ATW, 0 Lux F1.2 (B/W)
- IR 36 pcs LED Þ8. IR distances up to 50m
- Bracket included</t>
    </r>
  </si>
  <si>
    <t>VT-5200</t>
  </si>
  <si>
    <t>VT-3900W</t>
  </si>
  <si>
    <r>
      <rPr>
        <sz val="15"/>
        <rFont val="Times New Roman"/>
        <family val="1"/>
      </rPr>
      <t>- - 1/3” Sony CCD
- Resolution: 600 TV Lines
- Varifocal Lens (f = 2.8~12mm)/F1.4
- Minimum Illumination:
0.1 Lux (AGC High, Color, F1.2), ATW, 0 Lux F1.2 (B/W)
- IR 36 pcs LED Þ8. IR distances up to 50m
- Bracket included</t>
    </r>
  </si>
  <si>
    <t>VT-3910</t>
  </si>
  <si>
    <r>
      <rPr>
        <sz val="15"/>
        <rFont val="Times New Roman"/>
        <family val="1"/>
      </rPr>
      <t>- - 1/3” Sony CCD
- Resolution: 540 TV Lines
- Board Lens (f=3.6, 6, 8, 12mm)/F1.2 (Optional)
- Minimum Illumination:
0.5 Lux (AGC High, Color, F1.2), ATW, 0 Lux F1.2 (B/W)
- IR 24 pcs High Power LED. IR distances up to 30m
- Bracket included</t>
    </r>
  </si>
  <si>
    <t>VT-5400S</t>
  </si>
  <si>
    <t>VT-5400</t>
  </si>
  <si>
    <r>
      <rPr>
        <sz val="15"/>
        <rFont val="Times New Roman"/>
        <family val="1"/>
      </rPr>
      <t>- 1/3” Sony CCD
- Resolution: 600 TV Lines
- Board Lens (f=3.6, 6, 8, 12mm)/F1.2 (Optional)
- Minimum Illumination:
0.1 Lux (AGC High, Color, F1.2), ATW, 0 Lux F1.2 (B/W)
- IR 30 pcs High Power LED. IR distances up to 50m
- Bracket included</t>
    </r>
  </si>
  <si>
    <t>VT-5600B</t>
  </si>
  <si>
    <r>
      <rPr>
        <sz val="15"/>
        <rFont val="Times New Roman"/>
        <family val="1"/>
      </rPr>
      <t>- - 1/3” Sony CCD
- Resolution: 600 TV Lines
- Board Lens (f=3.6, 6, 8, 12mm)/F1.2 (Optional)
- Minimum Illumination:
0.1 Lux (AGC High, Color, F1.2), ATW, 0 Lux F1.2 (B/W)
- IR 30 pcs High Power LED. IR distances up to 50m
- Bracket included</t>
    </r>
  </si>
  <si>
    <t>VT-5700</t>
  </si>
  <si>
    <r>
      <rPr>
        <sz val="15"/>
        <rFont val="Times New Roman"/>
        <family val="1"/>
      </rPr>
      <t>- - 1/3” Sony CCD
- Resolution: 600 TV Lines
- Varifocal Lens (f = 3.7~14.8mm)/F1.4
- Minimum Illumination:
0.1 Lux (AGC High, Color, F1.2), ATW, 0 Lux F1.2 (B/W)
- IR 30 pcs High Power LED. IR distances up to 50m
- Bracket included</t>
    </r>
  </si>
  <si>
    <r>
      <rPr>
        <sz val="15"/>
        <rFont val="Times New Roman"/>
        <family val="1"/>
      </rPr>
      <t>- 1/3" SONY Color CCD .
- High Resolution: Color Mode: 600 TV Lines B/W Mode : 650 TV Lines
- Minimum Illumination: 0.1 Lux /F1.2 (0.0 Lux IR On)
- Fixed Lens: (f=4,6,8,12,16mm)/F1.2 Optional
- IR LED: 4 pcs High Power LED Ø22  + 24 pcs LED Ø8
- Auto AGC &amp; BLC
- Auto White Balance
- Power : DC 12V 2000mA</t>
    </r>
  </si>
  <si>
    <t>VT-3310</t>
  </si>
  <si>
    <r>
      <rPr>
        <sz val="15"/>
        <rFont val="Times New Roman"/>
        <family val="1"/>
      </rPr>
      <t>- 1/3" SONY Color CCD .
- Resolution: Color Mode: 600 TV Lines B/W Mode : 650 TV Lines
- Minimum Illumination: 0.1 Lux /F1.2 (0.0 Lux IR On)
- Vari-Focal Lens (f=6~15mm)/F1.2
- IR Distane: 60m
- Auto AGC &amp; BLC
- Auto White Balance
- Power : DC 12V 2000mA</t>
    </r>
  </si>
  <si>
    <t>VT 3311</t>
  </si>
  <si>
    <r>
      <rPr>
        <sz val="15"/>
        <rFont val="Times New Roman"/>
        <family val="1"/>
      </rPr>
      <t>- 1/3" SONY Color CCD .
- High Resolution: Color Mode: 700 TV Lines B/W Mode : 750 TV Lines
- Minimum Illumination: 0.01 Lux /F1.2 (0.0 Lux IR On)
- Vari-Focal Lens (f=12~30mm)/F1.2
- IR Distane: 60m
- Auto AGC &amp; BLC
- Auto White Balance
- Power : DC 12V 2000mA</t>
    </r>
  </si>
  <si>
    <t>VT-3350S</t>
  </si>
  <si>
    <r>
      <rPr>
        <sz val="15"/>
        <rFont val="Times New Roman"/>
        <family val="1"/>
      </rPr>
      <t>- 1/3” Sony CCD
- Resolution: 600 TV Lines
- Board Lens (f=3.6, 6, 8, 12mm)/F1.2 (Optional)
- Minimum Illumination:
0.1 Lux (AGC High, Color, F1.2), ATW, 0 Lux F1.2 (B/W)
- IR 5 pcs HPL Þ22 + 12 pcs LED Þ8. IR distances up to 60m
- Bracket included</t>
    </r>
  </si>
  <si>
    <t>VT-3950</t>
  </si>
  <si>
    <r>
      <rPr>
        <sz val="15"/>
        <rFont val="Times New Roman"/>
        <family val="1"/>
      </rPr>
      <t>- 1/3” Sony CCD
- Resolution: 540 TV Lines
- Board Lens (f=3.6, 6, 8, 12mm)/F1.2 (Optional)
- Minimum Illumination:
0.5 Lux (AGC High, Color, F1.2), ATW, 0 Lux F1.2 (B/W)
- IR 12 pcs HPL + 15 pcs LED Þ5. IR distances up to 30m
- Bracket included</t>
    </r>
  </si>
  <si>
    <t>VT-3960</t>
  </si>
  <si>
    <r>
      <rPr>
        <sz val="15"/>
        <rFont val="Times New Roman"/>
        <family val="1"/>
      </rPr>
      <t>- 1/3” SONY Effio CCD
- Resolution: 700 TV Lines
- Varifocal Lens (f = 2.8~12mm)/F1.4
- Minimum Illumination:
0.1 Lux (AGC High, Color, F1.2), ATW, 0 Lux F1.2 (B/W)
- IR 12 pcs HPL + 15 pcs LED Þ5. IR distances up to 30m
- Bracket included</t>
    </r>
  </si>
  <si>
    <t>VT-30XA</t>
  </si>
  <si>
    <r>
      <rPr>
        <sz val="15"/>
        <rFont val="Times New Roman"/>
        <family val="1"/>
      </rPr>
      <t>- 1/3” SONY Super HAD CCD .
- Resolution of 540 TV Lines
- 30X Optical Zoom Lens (f = 3.6 ~ 97.2 mm)/ F1.2
- Minimum Illumination: 0.1 Lux / F1.2
- Multiple protocol support:
(PELCO-D, PELCO-P, ADR8060...KALATEL)
- AGC &amp; BLC: Nomal / High / off
- Power : DC 12V 1000mA</t>
    </r>
  </si>
  <si>
    <t>EFFIO VT – 30XB</t>
  </si>
  <si>
    <r>
      <rPr>
        <sz val="15"/>
        <rFont val="Times New Roman"/>
        <family val="1"/>
      </rPr>
      <t>- 1/3" Sony CCD.
- High Density 1/3” Sony EffioDSP EX-view CCD
- 650TV Lines High resolution
- Superior Noise Reduction, High Color Reproduction
- 30X Optical Zoom Lens (f = 3.6 ~ 97.2 mm)/ F1.2
- Minimum Illumination: 0.1 Lux / F1.2)
- Multiple protocol support: (PELCO-D, PELCO-P, ADR8060...KALATEL)
- AGC &amp; BLC: Nomal / High / off
- Power : DC 12V 1000mA</t>
    </r>
  </si>
  <si>
    <t>VT – 550X</t>
  </si>
  <si>
    <r>
      <rPr>
        <sz val="15"/>
        <rFont val="Times New Roman"/>
        <family val="1"/>
      </rPr>
      <t>- 1/3” SONY Super HAD CCD .
- Resolution of 500 TV Lines
- 22X Optical Zoom Lens (f = 3.9 ~ 85.8 mm)/ F1.2 25X Digital Zoom total 550X Zoom
- Minimum Illumination: 0.1 Lux / F1.2)
- Multiple protocol support:
(PELCO-D, PELCO-P, ADR8060...KALATEL)
- AGC &amp; BLC: Nomal / High / off
- Power : DC 12V 1000mA</t>
    </r>
  </si>
  <si>
    <t>VT-2100S</t>
  </si>
  <si>
    <r>
      <rPr>
        <sz val="15"/>
        <rFont val="Times New Roman"/>
        <family val="1"/>
      </rPr>
      <t>- 1/3" CMOS Sensor .
- Resolution: Color Mode: 420 TV Lines B/W Mode : 480 TV Lines
- Minimum Illumination: 1 Lux /F1.2
- Board Lens (f=3.6mm)/F1.2
- Auto AGC &amp; BLC
- Power : DC 12V 1000mA</t>
    </r>
  </si>
  <si>
    <t>VT-2100</t>
  </si>
  <si>
    <r>
      <rPr>
        <sz val="15"/>
        <rFont val="Times New Roman"/>
        <family val="1"/>
      </rPr>
      <t>- - 1/3" SONY Color CCD Effio
- Resolution: 700 TV Lines
- Minimum Illumination: 0.1 Lux /F1.2
- Pinhole Lens (f=3.7mm)/F1.2
- Auto AGC &amp; BLC
- Auto White Balance</t>
    </r>
  </si>
  <si>
    <t>VT-1004</t>
  </si>
  <si>
    <r>
      <rPr>
        <sz val="15"/>
        <rFont val="Times New Roman"/>
        <family val="1"/>
      </rPr>
      <t>- 1/3" SONY Color CCD .
- Resolution: 600 TV Lines
- Minimum Illumination: 0.1 Lux /F1.2
- Pinhole Lens (f=3.7mm)/F1.2
- Auto AGC &amp; BLC
- Auto White Balance</t>
    </r>
  </si>
  <si>
    <t>VT-1004H</t>
  </si>
  <si>
    <r>
      <rPr>
        <sz val="15"/>
        <rFont val="Times New Roman"/>
        <family val="1"/>
      </rPr>
      <t>1/3” SONY Effio CCD
- Resolution: 700 TV Lines
- Minimum Illumination: 0.1 Lux /F1.2
- Pinhole Lens (f=3.7mm)/F1.2
- Auto AGC &amp; BLC
- Auto White Balance</t>
    </r>
  </si>
  <si>
    <t>VT-1005H</t>
  </si>
  <si>
    <r>
      <rPr>
        <sz val="15"/>
        <rFont val="Times New Roman"/>
        <family val="1"/>
      </rPr>
      <t>- 1/3” SONY Effio CCD
- Resolution: 700 TV Lines
- Minimum Illumination: 0.1 Lux /F1.2
- Board Lens (f=3.6mm)/F1.2
- Auto AGC &amp; BLC
- Auto White Balance</t>
    </r>
  </si>
  <si>
    <t>VP-102C</t>
  </si>
  <si>
    <r>
      <rPr>
        <sz val="15"/>
        <rFont val="Times New Roman"/>
        <family val="1"/>
      </rPr>
      <t>-- Full HD Real-time recorder (H.264 compression technology)
- 1050 Wide-angle CMOS Lens.
- 2.5” TFT LCD
- Compatible with SDHC Card up to 32GB</t>
    </r>
  </si>
  <si>
    <t>VP-01SH</t>
  </si>
  <si>
    <r>
      <rPr>
        <sz val="15"/>
        <rFont val="Times New Roman"/>
        <family val="1"/>
      </rPr>
      <t>- H.264 video compression
- Image Resolution Rate: VGA (640 x 480) /QVGA (320 x 240)
- 3.6mm Board Lens
- 11 pcs LED Þ5. IR distance 5-7m
- Pan/Tilt: Pan 360o Tilt 180o
- Wireless Video Call
- 3.5” TFT LCD Display
- Remote monitor and remote control via mobile phone or computer
- Smart Wireless alarm local and over internet
- Support Cloud computing</t>
    </r>
  </si>
  <si>
    <t>ML01</t>
  </si>
  <si>
    <r>
      <rPr>
        <sz val="15"/>
        <rFont val="Times New Roman"/>
        <family val="1"/>
      </rPr>
      <t>- IR 4 pcs ARRAY LED. IR distances up to 50-60m
- Motion Led Lamp
- Power: DC 12V-2A</t>
    </r>
  </si>
  <si>
    <t>VT-4800S</t>
  </si>
  <si>
    <r>
      <rPr>
        <sz val="15"/>
        <rFont val="Times New Roman"/>
        <family val="1"/>
      </rPr>
      <t>-4 Channel DVR
° Up to 4 camera with 1080P realtime preview
° H.264 dual-stream video compression
° 4CH 960H (960x576) realtime recording
° VGA/HDMI/BNC simultaneous video output
° Support Audio input/output: 4/1 ports
° All channel synchronous real time playback &amp; smart search
° Support 1 SATA port, HDD capacity up to 6TB
° Support cloud technology for remote viewing and control via P2P
° Built-in web server, CMS &amp; Smart phone</t>
    </r>
  </si>
  <si>
    <t>VT-8800S</t>
  </si>
  <si>
    <r>
      <rPr>
        <sz val="15"/>
        <rFont val="Times New Roman"/>
        <family val="1"/>
      </rPr>
      <t>- 8 Channel DVR
° Up to 8 camera with 1080P realtime preview
° H.264 dual-stream video compression
° 8CH 960H (960x576) realtime recording
° VGA/HDMI/BNC simultaneous video output
° Support Audio input/output: 2/1 ports
° All channel synchronous real time playback &amp; smart search
° Support 1 SATA port, HDD capacity up to 6TB
° Support cloud technology for remote viewing and control via P2P
° Built-in web server, CMS &amp; Smart phone</t>
    </r>
  </si>
  <si>
    <t>VT-8800H</t>
  </si>
  <si>
    <r>
      <rPr>
        <sz val="15"/>
        <rFont val="Times New Roman"/>
        <family val="1"/>
      </rPr>
      <t>- 8 Channel DVR
° Up to 8 camera with 1080P realtime preview
° H.264 dual-stream video compression
° 8CH D1 (704x576) realtime recording
° VGA/HDMI/BNC simultaneous video output
° Support Audio input/output: 8/1 ports
° All channel synchronous real time playback &amp; smart search
° Support 2 SATA ports, HDD capacity up to 12TB
° Support cloud technology for remote viewing and control via P2P
° Built-in web server, CMS &amp; Smart phone</t>
    </r>
  </si>
  <si>
    <t>VT-16800H</t>
  </si>
  <si>
    <r>
      <rPr>
        <sz val="15"/>
        <rFont val="Times New Roman"/>
        <family val="1"/>
      </rPr>
      <t>- Up to 16 camera with 1080P realtime preview
- H.264 dual-stream video compression
- 16CH D1 (704x576) realtime recording
- VGA/HDMI/BNC simultaneous video output
- Support Audio input/output: 4/1 ports
- All channel synchronous real time playback &amp; smart search
- Support 2 SATA ports, HDD capacity up to 4TB
- Support cloud technology for remote viewing and control via P2P
- Built-in web server, CMS &amp; Smart phone</t>
    </r>
  </si>
  <si>
    <t>VT-16800D1</t>
  </si>
  <si>
    <r>
      <rPr>
        <sz val="15"/>
        <rFont val="Times New Roman"/>
        <family val="1"/>
      </rPr>
      <t>- 16 Channel DVR
° Up to 16 camera with 1080P realtime preview
° H.264 dual-stream video compression
° 16CH D1 (704x576) realtime recording
° VGA/HDMI/BNC simultaneous video output
° Support Audio input/output: 4/1 ports
° All channel synchronous real time playback &amp; smart search
° Support 4 SATA ports, HDD capacity up to 24TB
° Support cloud technology for remote viewing and control via P2P
° Built-in web server, CMS &amp; Smart phone</t>
    </r>
  </si>
  <si>
    <t>VT-8800D1</t>
  </si>
  <si>
    <r>
      <rPr>
        <sz val="15"/>
        <rFont val="Times New Roman"/>
        <family val="1"/>
      </rPr>
      <t>-8 Channel DVR
° Up to 8 camera with 1080P realtime preview
° H.264 dual-stream video compression
° 8CH D1 (704x576) realtime recording
° VGA/HDMI/BNC simultaneous video output
° Support Audio input/output: 8/1 ports
° All channel synchronous real time playback &amp; smart search
° Support 2 SATA ports, HDD capacity up to 12TB
° Support cloud technology for remote viewing and control via P2P
° Built-in web server, CMS &amp; Smart phone</t>
    </r>
  </si>
  <si>
    <t>VT-16800H4</t>
  </si>
  <si>
    <r>
      <rPr>
        <sz val="15"/>
        <rFont val="Times New Roman"/>
        <family val="1"/>
      </rPr>
      <t>-16 Channel DVR
° Up to 16 camera with 1080P realtime preview
° H.264 dual-stream video compression
° 16CH D1 (704x576) realtime recording
° VGA/HDMI/BNC simultaneous video output
° Support Audio input/output: 8/1 ports
° All channel synchronous real time playback &amp; smart search
° Support 4 SATA ports, HDD capacity up to 24TB
° Support cloud technology for remote viewing and control via P2P
° Built-in web server, CMS &amp; Smart phone</t>
    </r>
  </si>
  <si>
    <t>VT-32800D</t>
  </si>
  <si>
    <r>
      <rPr>
        <sz val="15"/>
        <rFont val="Times New Roman"/>
        <family val="1"/>
      </rPr>
      <t>-32 Channel DVR
° Up to 32 camera with 1080P realtime preview
° H.264 dual-stream video compression
° 8CH D1 + 24CH CIF realtime recording
° VGA/HDMI/BNC simultaneous video output
° Support Audio input/output: 8/1 ports
° All channel synchronous real time playback &amp; smart search
° Support 4 SATA ports, HDD capacity up to 24TB
° Support cloud technology for remote viewing and control via P2P
° Built-in web server, CMS &amp; Smart phone</t>
    </r>
  </si>
  <si>
    <t>VT-4900</t>
  </si>
  <si>
    <r>
      <rPr>
        <sz val="15"/>
        <rFont val="Times New Roman"/>
        <family val="1"/>
      </rPr>
      <t>- 4 Channel DVR
° Up to 4 camera with 1080P realtime preview
° H.264 dual-stream video compression
° 4CH 960H (960x576) realtime recording
° VGA/HDMI/BNC simultaneous video output
° Support Audio input/output: 4/1 ports
° All channel synchronous real time playback &amp; smart search
° Support 2 SATA ports, HDD capacity up to 12TB
° Support cloud technology for remote viewing and control via P2P
° Built-in web server, CMS &amp; Smart phone</t>
    </r>
  </si>
  <si>
    <t>VT-8900</t>
  </si>
  <si>
    <r>
      <rPr>
        <sz val="15"/>
        <rFont val="Times New Roman"/>
        <family val="1"/>
      </rPr>
      <t>- 8 Channel DVR
° Up to 8 camera with 1080P realtime preview
° H.264 dual-stream video compression
° 8CH 960H (960x576) realtime recording
° VGA/HDMI/BNC simultaneous video output
° Support Audio input/output: 4/1 ports
° All channel synchronous real time playback &amp; smart search
° Support 2 SATA ports, HDD capacity up to 12TB
° Support cloud technology for remote viewing and control via P2P
° Built-in web server, CMS &amp; Smart phone</t>
    </r>
  </si>
  <si>
    <t>VT-16900</t>
  </si>
  <si>
    <r>
      <rPr>
        <sz val="15"/>
        <rFont val="Times New Roman"/>
        <family val="1"/>
      </rPr>
      <t>-16 Channel DVR
° Up to 16 camera with 1080P realtime preview
° H.264 dual-stream video compression
° 16CH 960H (960x576) realtime recording
° VGA/HDMI/BNC simultaneous video output
° Support Audio input/output: 4/1 ports
° All channel synchronous real time playback &amp; smart search
° Support 4 SATA ports, HDD capacity up to 24TB
° Support cloud technology for remote viewing and control via P2P
° Built-in web server, CMS &amp; Smart phone</t>
    </r>
  </si>
  <si>
    <t>VT-4200</t>
  </si>
  <si>
    <r>
      <rPr>
        <sz val="15"/>
        <rFont val="Times New Roman"/>
        <family val="1"/>
      </rPr>
      <t>- Up to 4 camera with 1080P realtime preview
- H.264 dual-stream video compression
- 4CH 960H (960x576) realtime recording
- VGA/HDMI/BNC simultaneous video output
- Support Audio input/output: 2/1 ports
- All channel synchronous real time playback &amp; smart search
- Support 1 SATA port, HDD capacity up to 2TB
- Support cloud technology for remote viewing and control via P2P
- Built-in web server, CMS &amp; Smart phone</t>
    </r>
  </si>
  <si>
    <t>VT-8200S</t>
  </si>
  <si>
    <r>
      <rPr>
        <sz val="15"/>
        <rFont val="Times New Roman"/>
        <family val="1"/>
      </rPr>
      <t>- Support Analog / IP video input
- Max 2CH IP video input
- H.264 dual-stream video compression
- 2CH D1 + 6CH CIF/ 2CH 720P + 6CH CIF realtime recording
- VGA/HDMI/BNC simultaneous video output
- Support Audio input/output: 1/1 port
- All channel synchronous real time playback &amp; smart search
- Support 1 SATA port, HDD capacity up to 2TB
- Support cloud technology for remote viewing and control via P2P
- Built-in web server, CMS &amp; Smart phone</t>
    </r>
  </si>
  <si>
    <t>VT-16200S</t>
  </si>
  <si>
    <r>
      <rPr>
        <sz val="15"/>
        <rFont val="Times New Roman"/>
        <family val="1"/>
      </rPr>
      <t>- Support Analog / IP video input
- Max 2CH IP video input
- H.264 dual-stream video compression
- 2CH D1 + 14CH CIF/ 2CH 720P + 14CH CIF realtime recording
- VGA/HDMI/BNC simultaneous video output
- Support Audio input/output: 1/1 port
- All channel synchronous real time playback &amp; smart search
- Support 1 SATA port, HDD capacity up to 2TB
- Support cloud technology for remote viewing and control via P2P
- Built-in web server, CMS &amp; Smart phone</t>
    </r>
  </si>
  <si>
    <t>VT-4100E</t>
  </si>
  <si>
    <r>
      <rPr>
        <sz val="15"/>
        <rFont val="Times New Roman"/>
        <family val="1"/>
      </rPr>
      <t>- Up to 4 camera with 1080P realtime preview
- Up to 4 camera with 1080P realtime preview
° H.264 dual-stream video compression
° 4CH 960H (960x576) realtime recording
° VGA/HDMI/BNC simultaneous video output
° Support Audio input/output: 4/2 ports
° All channel synchronous real time playback &amp; smart search
° Support 1 SATA port, HDD capacity up to 6TB
° Support Domain Name free
° Built-in web server, CMS &amp; Smart phone</t>
    </r>
  </si>
  <si>
    <t>VT-4100EB</t>
  </si>
  <si>
    <r>
      <rPr>
        <sz val="15"/>
        <rFont val="Times New Roman"/>
        <family val="1"/>
      </rPr>
      <t>- Up to 4 camera with 1080P realtime preview
- Up to 4 camera with 1080P realtime preview
° H.264 dual-stream video compression
° 4CH D1 (704x576) realtime recording
° VGA/HDMI/BNC simultaneous video output
° Support Audio input/output: 4/2 ports
° All channel synchronous real time playback &amp; smart search
° Support 2 SATA ports, HDD capacity up to 12TB
° Support Domain Name free
° Built-in web server, CMS &amp; Smart phone</t>
    </r>
  </si>
  <si>
    <t>VT-8100SE</t>
  </si>
  <si>
    <r>
      <rPr>
        <sz val="15"/>
        <rFont val="Times New Roman"/>
        <family val="1"/>
      </rPr>
      <t>-- Up to 8 camera with 1080P realtime preview
- H.264 dual-stream video compression
- 8CH 960H (960x576) non-realtime recording
- VGA/HDMI/BNC simultaneous video output
- Support Audio input/output: 4/2 ports
- All channel synchronous real time playback &amp; smart search
- Support 1 SATA ports, HDD capacity up to 2TB
- Support Domain Name free
- Built-in web server, CMS &amp; Smart phone</t>
    </r>
  </si>
  <si>
    <t>VT-8100E</t>
  </si>
  <si>
    <r>
      <rPr>
        <sz val="15"/>
        <rFont val="Times New Roman"/>
        <family val="1"/>
      </rPr>
      <t>-  Up to 8 camera with 1080P realtime preview
- H.264 dual-stream video compression
- 8CH 960H (960x576) non-realtime recording
- VGA/HDMI/BNC simultaneous video output
- Support Audio input/output: 4/2 ports
- All channel synchronous real time playback &amp; smart search
- Support 2 SATA ports, HDD capacity up to 4TB; 1 eSATA port up to 16TB
- Support Domain Name free
- Built-in web server, CMS &amp; Smart phone</t>
    </r>
  </si>
  <si>
    <t>VT-16100E</t>
  </si>
  <si>
    <r>
      <rPr>
        <sz val="15"/>
        <rFont val="Times New Roman"/>
        <family val="1"/>
      </rPr>
      <t>- - Up to 16 camera with 1080P realtime preview
- H.264 dual-stream video compression
- 16CH 960H (960x576) non-realtime recording
- VGA/HDMI/BNC simultaneous video output
- Support Audio input/output: 16/2 ports
- All channel synchronous real time playback &amp; smart search
- Support 2 SATA ports, HDD capacity up to 4TB
- Support Domain Name free
- Built-in web server, CMS &amp; Smart phone</t>
    </r>
  </si>
  <si>
    <t>VP-6011DTV</t>
  </si>
  <si>
    <r>
      <rPr>
        <sz val="15"/>
        <rFont val="Times New Roman"/>
        <family val="1"/>
      </rPr>
      <t>,VP-6011DTV
DTV Camera 3.0 Megapixel DTV Bullet IR Camera Overview:
DTV 4K offering a maximum returns on your investment in video security and surveillance – in cities, public spaces, airports, roads and railways.
Class-leading picture quality associated with powerful analytics and smart setup, allowing an exciting new range of video monitoring applications. You’ll clearly see the difference that DTV 4K delivers in any environment, with dramatically increased efficiency and lower operational costs compared with conventional video security solutions.
Camera Features:
- Digital Television (DTV) Ultra HD 4K over Coax Technology
- 3.0 Megapixel (2048 x 1536) Ultra-high Resolution With four times the resolution of Full HD. Vantech's first 4K DTV security camera brings industry-leading clarity and sensitivity to critical video monitoring and surveillance applications.
- High speed transmission with distance up to 500-800m
- Better pictures, Day/Night (ICR), AWB, AGC, BLC, 3D-DNR
- Optional board lens 3.6mm (6mm, 8mm, 12mm)
- IR 36 pcs High Power LED. IR distance up to 60m</t>
    </r>
  </si>
  <si>
    <t>VP-6012DTV</t>
  </si>
  <si>
    <r>
      <rPr>
        <sz val="15"/>
        <rFont val="Times New Roman"/>
        <family val="1"/>
      </rPr>
      <t>,VP-6012DTV
DTV Camera 4.0 Megapixel DTV Bullet IR Camera Overview:
DTV 4K offering a maximum returns on your investment in video security and surveillance – in cities, public spaces, airports, roads and railways.
Class-leading picture quality associated with powerful analytics and smart setup, allowing an exciting new range of video monitoring applications. You’ll clearly see the difference that DTV 4K delivers in any environment, with dramatically increased efficiency and lower operational costs compared with conventional video security solutions.
Camera Features:
- Digital Television (DTV) Ultra HD 4K over Coax Technology
- 4.0 Megapixel (2048 x 1944) Ultra-high Resolution With four times the resolution of Full HD. Vantech's first 4K DTV security camera brings industry-leading clarity and sensitivity to critical video monitoring and surveillance applications.
- High speed transmission with distance up to 500-800m
- Better pictures, Day/Night (ICR), AWB, AGC, BLC, 3D-DNR
- Optional board lens 3.6mm (6mm, 8mm, 12mm)
- IR 36 pcs High Power LED. IR distance up to 60m</t>
    </r>
  </si>
  <si>
    <t>VP-6013DTV</t>
  </si>
  <si>
    <r>
      <rPr>
        <sz val="15"/>
        <rFont val="Times New Roman"/>
        <family val="1"/>
      </rPr>
      <t>,VP-6013DTV
DTV Camera 5.0 Megapixel DTV Bullet IR Camera Overview:
DTV 4K offering a maximum returns on your investment in video security and surveillance – in cities, public spaces, airports, roads and railways.
Class-leading picture quality associated with powerful analytics and smart setup, allowing an exciting new range of video monitoring applications. You’ll clearly see the difference that DTV 4K delivers in any environment, with dramatically increased efficiency and lower operational costs compared with conventional video security solutions.
Camera Features:
- Digital Television (DTV) Ultra HD 4K over Coax Technology
- 5.0 Megapixel (2592 x 1944) Ultra-high Resolution With four times the resolution of Full HD. Vantech's first 4K DTV security camera brings industry-leading clarity and sensitivity to critical video monitoring and surveillance applications.
- High speed transmission with distance up to 500-800m
- Better pictures, Day/Night (ICR), AWB, AGC, BLC, 3D-DNR
- Optional board lens 3.6mm (6mm, 8mm, 12mm)
- IR 36 pcs High Power LED. IR distance up to 60m</t>
    </r>
  </si>
  <si>
    <t>VP-6014DTV</t>
  </si>
  <si>
    <r>
      <rPr>
        <sz val="15"/>
        <rFont val="Times New Roman"/>
        <family val="1"/>
      </rPr>
      <t>,VP-6014DTV
Ultra HD 4K DTV Camera 8.0 Megapixel DTV Bullet IR Camera
Overview:
DTV 4K offering a maximum returns on your investment in video security and surveillance – in cities, public spaces, airports, roads and railways.
Class-leading picture quality associated with powerful analytics and smart setup, allowing an exciting new range of video monitoring applications. You’ll clearly see the difference that DTV 4K delivers in any environment, with dramatically increased efficiency and lower operational costs compared with conventional video security solutions.
Camera Features:
- Digital Television (DTV) Ultra HD 4K over Coax Technology
- 8.0 Megapixel 4K(3840 x 2160) Ultra-high Resolution With four times the resolution of Full HD. Vantech's first 4K DTV security camera brings industry-leading clarity and sensitivity to critical video monitoring and surveillance applications.
- High speed transmission with distance up to 500-800m
- Better pictures, Day/Night (ICR), AWB, AGC, BLC, 3D-DNR
- Optional board lens 3.6mm (6mm, 8mm, 12mm)
- IR 36 pcs High Power LED. IR distance up to 60m</t>
    </r>
  </si>
  <si>
    <t>VP-6001DTV</t>
  </si>
  <si>
    <r>
      <rPr>
        <sz val="15"/>
        <rFont val="Times New Roman"/>
        <family val="1"/>
      </rPr>
      <t>,VP-6001DTV
DTV Camera 3.0 Megapixel DTV IR Dome Camera Overview:
DTV 4K offering a maximum returns on your investment in video security and surveillance – in cities, public spaces, airports, roads and railways. Class-leading picture quality associated with powerful analytics and smart
setup, allowing an exciting new range of video monitoring applications. You’ll clearly see the difference that DTV 4K delivers in any environment, with dramatically increased efficiency and lower operational costs compared with conventional video security solutions.
Camera Features:
- Digital Television (DTV) Ultra HD 4K over Coax Technology
- 3.0 Megapixel (2048 x 1536) Ultra-high Resolution With four times the resolution of Full HD. Vantech's first 4K DTV security camera brings industry-leading clarity and sensitivity to critical video monitoring and surveillance applications.
- High speed transmission with distance up to 500-800m
- Better pictures, Day/Night (ICR), AWB, AGC, BLC, 3D-DNR
- Optional board lens 3.6mm (6mm, 8mm, 12mm)
- IR 24 pcs IR LED. IR distance up to 30-40m</t>
    </r>
  </si>
  <si>
    <t>VP-6002DTV</t>
  </si>
  <si>
    <r>
      <rPr>
        <sz val="15"/>
        <rFont val="Times New Roman"/>
        <family val="1"/>
      </rPr>
      <t>VP-6002DTV
DTV Camera 4.0 Megapixel DTV IR Dome Camera Overview:
DTV 4K offering a maximum returns on your investment in video security and surveillance – in cities, public spaces, airports, roads and railways. Class-leading picture quality associated with powerful analytics and smart
setup, allowing an exciting new range of video monitoring applications. You’ll clearly see the difference that DTV 4K delivers in any environment, with dramatically increased efficiency and lower operational costs compared with conventional video security solutions.
Camera Features:
- Digital Television (DTV) Ultra HD 4K over Coax Technology
- 4.0 Megapixel (2048 x 1944) Ultra-high Resolution With four times the resolution of Full HD. Vantech's first 4K DTV security camera brings industry-leading clarity and sensitivity to critical video monitoring and surveillance applications.
- High speed transmission with distance up to 500-800m
- Better pictures, Day/Night (ICR), AWB, AGC, BLC, 3D-DNR
- Optional board lens 3.6mm (6mm, 8mm, 12mm)
- IR 24 pcs IR LED. IR distance up to 30-40m</t>
    </r>
  </si>
  <si>
    <t>VP-6003DTV</t>
  </si>
  <si>
    <r>
      <rPr>
        <sz val="15"/>
        <rFont val="Times New Roman"/>
        <family val="1"/>
      </rPr>
      <t>VP-6003DTV
DTV Camera 5.0 Megapixel DTV IR Dome Camera Overview:
DTV 4K offering a maximum returns on your investment in video security and surveillance – in cities, public spaces, airports, roads and railways. Class-leading picture quality associated with powerful analytics and smart
setup, allowing an exciting new range of video monitoring applications. You’ll clearly see the difference that DTV 4K delivers in any environment, with dramatically increased efficiency and lower operational costs compared with conventional video security solutions.
Camera Features:
- Digital Television (DTV) Ultra HD 4K over Coax Technology
- 5.0 Megapixel (2592 x 1944) Ultra-high Resolution With four times the resolution of Full HD. Vantech's first 4K DTV security camera brings industry-leading clarity and sensitivity to critical video monitoring and surveillance applications.
- High speed transmission with distance up to 500-800m
- Better pictures, Day/Night (ICR), AWB, AGC, BLC, 3D-DNR
- Optional board lens 3.6mm (6mm, 8mm, 12mm)
- IR 24 pcs IR LED. IR distance up to 30-40m</t>
    </r>
  </si>
  <si>
    <t>VP-6004DTV</t>
  </si>
  <si>
    <r>
      <rPr>
        <sz val="15"/>
        <rFont val="Times New Roman"/>
        <family val="1"/>
      </rPr>
      <t>VP-6004DTV
Ultra HD 4K DTV Camera 8.0 Megapixel DTV IR Dome Camera
Overview:
DTV 4K offering a maximum returns on your investment in video security and surveillance – in cities, public spaces, airports, roads and railways.
Class-leading picture quality associated with powerful analytics and smart setup, allowing an exciting new range of video monitoring applications. You’ll clearly see the difference that DTV 4K delivers in any environment, with dramatically increased efficiency and lower operational costs compared with conventional video security solutions.
Camera Features:
- Digital Television (DTV) Ultra HD 4K over Coax Technology
- 8.0 Megapixel 4K(3840 x 2160) Ultra-high Resolution With four times the resolution of Full HD. Vantech's first 4K DTV security camera brings industry-leading clarity and sensitivity to critical video monitoring and surveillance applications.
- High speed transmission with distance up to 500-800m
- Better pictures, Day/Night (ICR), AWB, AGC, BLC, 3D-DNR
- Optional board lens 3.6mm (6mm, 8mm, 12mm)
- IR 24 pcs IR LED. IR distance up to 30-40m</t>
    </r>
  </si>
  <si>
    <t>VP-6021DTV</t>
  </si>
  <si>
    <r>
      <rPr>
        <sz val="15"/>
        <rFont val="Times New Roman"/>
        <family val="1"/>
      </rPr>
      <t>VP-6021DTV
DTV Camera 3.0 Megapixel DTV Star-Light Box Camera Overview:
DTV 4K offering a maximum returns on your investment in video security and surveillance – in cities, public spaces, airports, roads and railways.
Class-leading picture quality associated with powerful analytics and smart setup, allowing an exciting new range of video monitoring applications. You’ll clearly see the difference that DTV 4K delivers in any environment, with dramatically increased efficiency and lower operational costs compared with conventional video security solutions.
Camera Features:
- Digital Television (DTV) Ultra HD 4K over Coax Technology
- 3.0 Megapixel (2048 x 1536) Ultra-high Resolution With four times the resolution of Full HD. Vantech's first 4K DTV security camera brings industry-leading clarity and sensitivity to critical video monitoring and surveillance applications.
- High speed transmission with distance up to 500-800m
- Better pictures, Day/Night (ICR), AWB, AGC, BLC, 3D-DNR
- Optional board lens 3.6mm (6mm, 8mm, 12mm)
- IR 24 pcs IR LED. IR distance up to 30-40m</t>
    </r>
  </si>
  <si>
    <t>VP-6022DTV</t>
  </si>
  <si>
    <r>
      <rPr>
        <sz val="15"/>
        <rFont val="Times New Roman"/>
        <family val="1"/>
      </rPr>
      <t>VP-6022DTV
DTV Camera 4.0 Megapixel DTV Star-Light Box Camera Overview:
DTV 4K offering a maximum returns on your investment in video security and surveillance – in cities, public spaces, airports, roads and railways.
Class-leading picture quality associated with powerful analytics and smart setup, allowing an exciting new range of video monitoring applications. You’ll clearly see the difference that DTV 4K delivers in any environment, with dramatically increased efficiency and lower operational costs compared with conventional video security solutions.
Camera Features:
- Digital Television (DTV) Ultra HD 4K over Coax Technology
- 4.0 Megapixel (2048 x 1944) Ultra-high Resolution With four times the resolution of Full HD. Vantech's first 4K DTV security camera brings industry-leading clarity and sensitivity to critical video monitoring and surveillance applications.
- High speed transmission with distance up to 500-800m
- Better pictures, Day/Night (ICR), AWB, AGC, BLC, 3D-DNR
- Optional board lens 3.6mm (6mm, 8mm, 12mm)
- IR 24 pcs IR LED. IR distance up to 30-40m</t>
    </r>
  </si>
  <si>
    <t>VP-6023DTV</t>
  </si>
  <si>
    <r>
      <rPr>
        <sz val="15"/>
        <rFont val="Times New Roman"/>
        <family val="1"/>
      </rPr>
      <t>VP-6023DTV
DTV Camera 5.0 Megapixel DTV Star-Light Box Camera Overview:
DTV 4K offering a maximum returns on your investment in video security and surveillance – in cities, public spaces, airports, roads and railways.
Class-leading picture quality associated with powerful analytics and smart setup, allowing an exciting new range of video monitoring applications. You’ll clearly see the difference that DTV 4K delivers in any environment, with dramatically increased efficiency and lower operational costs compared with conventional video security solutions.
Camera Features:
- Digital Television (DTV) Ultra HD 4K over Coax Technology
- 5.0 Megapixel (2592 x 1944) Ultra-high Resolution With four times the resolution of Full HD. Vantech's first 4K DTV security camera brings industry-leading clarity and sensitivity to critical video monitoring and surveillance applications.
- High speed transmission with distance up to 500-800m
- Better pictures, Day/Night (ICR), AWB, AGC, BLC, 3D-DNR
- Optional board lens 3.6mm (6mm, 8mm, 12mm)
- IR 24 pcs IR LED. IR distance up to 30-40m</t>
    </r>
  </si>
  <si>
    <t>VP-6024DTV</t>
  </si>
  <si>
    <r>
      <rPr>
        <sz val="15"/>
        <rFont val="Times New Roman"/>
        <family val="1"/>
      </rPr>
      <t>VP-6024DTV
Ultra HD 4K DTV Camera 8.0 Megapixel DTV Star-Light Box Camera
Overview:
DTV 4K offering a maximum returns on your investment in video security and surveillance – in cities, public spaces, airports, roads and railways.
Class-leading picture quality associated with powerful analytics and smart setup, allowing an exciting new range of video monitoring applications. You’ll clearly see the difference that DTV 4K delivers in any environment, with dramatically increased efficiency and lower operational costs compared with conventional video security solutions.
Camera Features:
- Digital Television (DTV) Ultra HD 4K over Coax Technology
- 8.0 Megapixel 4K(3840 x 2160) Ultra-high Resolution With four times the resolution of Full HD. Vantech's first 4K DTV security camera brings industry-leading clarity and sensitivity to critical video monitoring and surveillance applications.
- High speed transmission with distance up to 500-800m
- Better pictures, Day/Night (ICR), AWB, AGC, BLC, 3D-DNR
- Optional board lens 3.6mm (6mm, 8mm, 12mm)
- IR 24 pcs IR LED. IR distance up to 30-40m</t>
    </r>
  </si>
  <si>
    <t>VP-6031DTV</t>
  </si>
  <si>
    <r>
      <rPr>
        <sz val="15"/>
        <rFont val="Times New Roman"/>
        <family val="1"/>
      </rPr>
      <t>VP-6031DTV
DTV Camera 3.0 Megapixel DTV Bullet IR Camera Overview:
DTV 4K offering a maximum returns on your investment in video security and surveillance – in cities, public spaces, airports, roads and railways.
Class-leading picture quality associated with powerful analytics and smart setup, allowing an exciting new range of video monitoring applications. You’ll clearly see the difference that DTV 4K delivers in any environment, with dramatically increased efficiency and lower operational costs compared with conventional video security solutions.
Camera Features:
- Digital Television (DTV) Ultra HD 4K over Coax Technology
- 3.0 Megapixel (2048 x 1536) Ultra-high Resolution With four times the resolution of Full HD. Vantech's first 4K DTV security camera brings industry-leading clarity and sensitivity to critical video monitoring and surveillance applications.
- High speed transmission with distance up to 500-800m
- Better pictures, Day/Night (ICR), AWB, AGC, BLC, 3D-DNR
- Optional board lens 3.6mm (6mm, 8mm, 12mm)
- IR 24 pcs IR LED. IR distance up to 30-40m</t>
    </r>
  </si>
  <si>
    <t>VP-6032DTV</t>
  </si>
  <si>
    <r>
      <rPr>
        <sz val="15"/>
        <rFont val="Times New Roman"/>
        <family val="1"/>
      </rPr>
      <t>VP-6032DTV
DTV Camera 4.0 Megapixel DTV Bullet IR Camera Overview:
DTV 4K offering a maximum returns on your investment in video security and surveillance – in cities, public spaces, airports, roads and railways.
Class-leading picture quality associated with powerful analytics and smart setup, allowing an exciting new range of video monitoring applications. You’ll clearly see the difference that DTV 4K delivers in any environment, with dramatically increased efficiency and lower operational costs compared with conventional video security solutions.
Camera Features:
- Digital Television (DTV) Ultra HD 4K over Coax Technology
- 4.0 Megapixel (2048 x 1944) Ultra-high Resolution With four times the resolution of Full HD. Vantech's first 4K DTV security camera brings industry-leading clarity and sensitivity to critical video monitoring and surveillance applications.
- High speed transmission with distance up to 500-800m
- Better pictures, Day/Night (ICR), AWB, AGC, BLC, 3D-DNR
- Optional board lens 3.6mm (6mm, 8mm, 12mm)
- IR 24 pcs IR LED. IR distance up to 30-40m</t>
    </r>
  </si>
  <si>
    <t>VP-6033DTV</t>
  </si>
  <si>
    <r>
      <rPr>
        <sz val="15"/>
        <rFont val="Times New Roman"/>
        <family val="1"/>
      </rPr>
      <t>VP-6033DTV
DTV Camera 5.0 Megapixel DTV Bullet IR Camera Overview:
DTV 4K offering a maximum returns on your investment in video security and surveillance – in cities, public spaces, airports, roads and railways.
Class-leading picture quality associated with powerful analytics and smart setup, allowing an exciting new range of video monitoring applications. You’ll clearly see the difference that DTV 4K delivers in any environment, with dramatically increased efficiency and lower operational costs compared with conventional video security solutions.
Camera Features:
- Digital Television (DTV) Ultra HD 4K over Coax Technology
- 5.0 Megapixel (2592 x 1944) Ultra-high Resolution With four times the resolution of Full HD. Vantech's first 4K DTV security camera brings industry-leading clarity and sensitivity to critical video monitoring and surveillance applications.
- High speed transmission with distance up to 500-800m
- Better pictures, Day/Night (ICR), AWB, AGC, BLC, 3D-DNR
- Optional board lens 3.6mm (6mm, 8mm, 12mm)
- IR 24 pcs IR LED. IR distance up to 30-40m</t>
    </r>
  </si>
  <si>
    <t>VP-6034DTV</t>
  </si>
  <si>
    <r>
      <rPr>
        <sz val="15"/>
        <rFont val="Times New Roman"/>
        <family val="1"/>
      </rPr>
      <t>VP-6034DTV
Ultra HD 4K DTV Camera 8.0 Megapixel DTV Bullet IR Camera
Overview:
DTV 4K offering a maximum returns on your investment in video security and surveillance – in cities, public spaces, airports, roads and railways.
Class-leading picture quality associated with powerful analytics and smart setup, allowing an exciting new range of video monitoring applications. You’ll clearly see the difference that DTV 4K delivers in any environment, with dramatically increased efficiency and lower operational costs compared with conventional video security solutions.
Camera Features:
- Digital Television (DTV) Ultra HD 4K over Coax Technology
- 8.0 Megapixel 4K(3840 x 2160) Ultra-high Resolution With four times the resolution of Full HD. Vantech's first 4K DTV security camera brings industry-leading clarity and sensitivity to critical video monitoring and surveillance applications.
- High speed transmission with distance up to 500-800m
- Better pictures, Day/Night (ICR), AWB, AGC, BLC, 3D-DNR
- Optional board lens 3.6mm (6mm, 8mm, 12mm)
- IR 24 pcs IR LED. IR distance up to 30-40m</t>
    </r>
  </si>
  <si>
    <t>VP-6041DTV</t>
  </si>
  <si>
    <r>
      <rPr>
        <sz val="15"/>
        <rFont val="Times New Roman"/>
        <family val="1"/>
      </rPr>
      <t>VP-6041DTV
DTV Camera 3.0 Megapixel DTV IR Dome Camera Overview:
DTV 4K offering a maximum returns on your investment in video security and surveillance – in cities, public spaces, airports, roads and railways.
Class-leading picture quality associated with powerful analytics and smart setup, allowing an exciting new range of video monitoring applications. You’ll clearly see the difference that DTV 4K delivers in any environment, with dramatically increased efficiency and lower operational costs compared with conventional video security solutions.
Camera Features:
- Digital Television (DTV) Ultra HD 4K over Coax Technology
- 3.0 Megapixel (2048 x 1536) Ultra-high Resolution With four times the resolution of Full HD. Vantech's first 4K DTV security camera brings industry-leading clarity and sensitivity to critical video monitoring and surveillance applications.
- High speed transmission with distance up to 500-800m
- Better pictures, Day/Night (ICR), AWB, AGC, BLC, 3D-DNR
- Optional board lens 3.6mm (6mm, 8mm, 12mm)
- IR 24 pcs IR LED. IR distance up to 30-40m</t>
    </r>
  </si>
  <si>
    <t>VP-6042DTV</t>
  </si>
  <si>
    <r>
      <rPr>
        <sz val="15"/>
        <rFont val="Times New Roman"/>
        <family val="1"/>
      </rPr>
      <t>VP-6042DTV
DTV Camera 4.0 Megapixel DTV IR Dome Camera Overview:
DTV 4K offering a maximum returns on your investment in video security and surveillance – in cities, public spaces, airports, roads and railways.
Class-leading picture quality associated with powerful analytics and smart setup, allowing an exciting new range of video monitoring applications. You’ll clearly see the difference that DTV 4K delivers in any environment, with dramatically increased efficiency and lower operational costs compared with conventional video security solutions.
Camera Features:
- Digital Television (DTV) Ultra HD 4K over Coax Technology
- 4.0 Megapixel (2048 x 1944) Ultra-high Resolution With four times the resolution of Full HD. Vantech's first 4K DTV security camera brings industry-leading clarity and sensitivity to critical video monitoring and surveillance applications.
- High speed transmission with distance up to 500-800m
- Better pictures, Day/Night (ICR), AWB, AGC, BLC, 3D-DNR
- Optional board lens 3.6mm (6mm, 8mm, 12mm)
- IR 24 pcs IR LED. IR distance up to 30-40m</t>
    </r>
  </si>
  <si>
    <t>VP-6043DTV</t>
  </si>
  <si>
    <r>
      <rPr>
        <sz val="15"/>
        <rFont val="Times New Roman"/>
        <family val="1"/>
      </rPr>
      <t>VP-6043DTV
DTV Camera 5.0 Megapixel DTV IR Dome Camera Overview:
DTV 4K offering a maximum returns on your investment in video security and surveillance – in cities, public spaces, airports, roads and railways.
Class-leading picture quality associated with powerful analytics and smart setup, allowing an exciting new range of video monitoring applications. You’ll clearly see the difference that DTV 4K delivers in any environment, with dramatically increased efficiency and lower operational costs compared with conventional video security solutions.
Camera Features:
- Digital Television (DTV) Ultra HD 4K over Coax Technology
- 5.0 Megapixel (2592 x 1944) Ultra-high Resolution With four times the resolution of Full HD. Vantech's first 4K DTV security camera brings industry-leading clarity and sensitivity to critical video monitoring and surveillance applications.
- High speed transmission with distance up to 500-800m
- Better pictures, Day/Night (ICR), AWB, AGC, BLC, 3D-DNR
- Optional board lens 3.6mm (6mm, 8mm, 12mm)
- IR 24 pcs IR LED. IR distance up to 30-40m</t>
    </r>
  </si>
  <si>
    <t>VP-6044DTV</t>
  </si>
  <si>
    <r>
      <rPr>
        <sz val="15"/>
        <rFont val="Times New Roman"/>
        <family val="1"/>
      </rPr>
      <t>VP-6044DTV
Ultra HD 4K DTV Camera 8.0 Megapixel DTV IR Dome Camera
Overview:
DTV 4K offering a maximum returns on your investment in video security and surveillance – in cities, public spaces, airports, roads and railways.
Class-leading picture quality associated with powerful analytics and smart setup, allowing an exciting new range of video monitoring applications. You’ll clearly see the difference that DTV 4K delivers in any environment, with dramatically increased efficiency and lower operational costs compared with conventional video security solutions.
Camera Features:
- Digital Television (DTV) Ultra HD 4K over Coax Technology
- 8.0 Megapixel 4K(3840 x 2160) Ultra-high Resolution With four times the resolution of Full HD. Vantech's first 4K DTV security camera brings industry-leading clarity and sensitivity to critical video monitoring and surveillance applications.
- High speed transmission with distance up to 500-800m
- Better pictures, Day/Night (ICR), AWB, AGC, BLC, 3D-DNR
- Optional board lens 3.6mm (6mm, 8mm, 12mm)
- IR 24 pcs IR LED. IR distance up to 30-40m</t>
    </r>
  </si>
  <si>
    <t>VP-6002IP</t>
  </si>
  <si>
    <r>
      <rPr>
        <sz val="15"/>
        <rFont val="Times New Roman"/>
        <family val="1"/>
      </rPr>
      <t>4.0 Megapixel Ultral-HD 4K NETWORK SMART IR DOME CAMERA
Max. 4.0 Megapixel Resolution True Day/Night (ICR) þ
AWB, AGC, BLC þ 3D-DNR þ
ONVIF þ
36 pcs Smart IR LED Max IR distance: 30-40m</t>
    </r>
  </si>
  <si>
    <t>VP-6012IP</t>
  </si>
  <si>
    <r>
      <rPr>
        <sz val="15"/>
        <rFont val="Times New Roman"/>
        <family val="1"/>
      </rPr>
      <t>'4.0 Megapixel Ultral-HD 4K NETWORK SMART IR DOME CAMERA
Max. 4.0 Megapixel Resolution True Day/Night (ICR) þ
AWB, AGC, BLC þ 3D-DNR þ
ONVIF þ
30 pcs High Power LED Max IR distance: 30-40m</t>
    </r>
  </si>
  <si>
    <t>VP-6032IP</t>
  </si>
  <si>
    <r>
      <rPr>
        <sz val="15"/>
        <rFont val="Times New Roman"/>
        <family val="1"/>
      </rPr>
      <t>4.0 Megapixel Ultral-HD 4K NETWORK IR LED ARRAY BULLET CAMERA Max. 4.0 Megapixel Resolution
True Day/Night (ICR) þ AWB, AGC, BLC þ
3D-DNR þ ONVIF þ
12 pcs Array LED
Max IR distance: 40-60m</t>
    </r>
  </si>
  <si>
    <t>VP-466DTV</t>
  </si>
  <si>
    <r>
      <rPr>
        <sz val="15"/>
        <rFont val="Times New Roman"/>
        <family val="1"/>
      </rPr>
      <t>VP-466DTV
4 CHANNEL 4K &amp; H.265 2160P
DTV Hybrid Digital Video Recorder Overview:
This Ultra HD 4K Resolution 16 Channel Hybrid Digital Video Recorder is aimed for use with the latest 4K DTV cameras or HD IP
cameras. It provides real time video recording using the latest H.264 and H.265 video algorithms. Inside this professional Hybrid
DVR there are 2 SATA ports, meaning you can have up to 2 hard drives maximum capacity per drive is 3TB. This comes in a slim
and sleek design that takes very little room, making it convenient for mounting on a shelf. DVR Features:
- Compatible with 4K DTV cameras and HD IP cameras
- Full Channel Real Time Preview, Recording and Playback at 8Mp, 5Mp, 4Mp, 3Mp or 2Mp Resolution
- H.265(8Mp, 5Mp, 4Mp, 3Mp) &amp; H.264(2Mp) Video Encoding
- High speed transmission with distance up to 500-800m
- FREE P2P Cloud Service, Plus Video, Plug &amp; Play
- FREE DDNS (Dynamic domain name) service
- Multi-client access via Smartphone or PC
- FREE Remote Viewing Apps (Vantech_V3) for Andriod Mobile, Tablets, iPhone, iPad and Windows or Mac computers
- Support 2 SATA HDDs up to 6TB
- Frienly interface user, easy to setup and user</t>
    </r>
  </si>
  <si>
    <t>VP-866DTV</t>
  </si>
  <si>
    <r>
      <rPr>
        <sz val="15"/>
        <rFont val="Times New Roman"/>
        <family val="1"/>
      </rPr>
      <t>VP-866DTV
8 CHANNEL 4K &amp; H.265 2160P
DTV Hybrid Digital Video Recorder Overview:
Compatible with 4K DTV cameras and HD IP cameras ª Full Channel Real Time Preview ª
Recording and Playback at 4K (8Mp, 5Mp, 4Mp...) resolution for DTV and IP camera
H265 &amp; H264 Video Compression ª
High speed transmission with distance up to 500-800m ª FREE P2P Cloud Service, Push Video, Plug &amp; Play ª FREE DDNS (Dynamic domain name) service ª
Multi-client access via Smartphone or PC ª
FREE Remote Viewing Apps (Vantech_V1) for Andriod Mobile, Tablets, ª iPhone, iPad and Windows or Mac computers
Support 2 SATA HDD up to 12TB ª
Frienly interface user, easy to setup and user ª</t>
    </r>
  </si>
  <si>
    <t>VP-1666DTV</t>
  </si>
  <si>
    <r>
      <rPr>
        <sz val="15"/>
        <rFont val="Times New Roman"/>
        <family val="1"/>
      </rPr>
      <t>VP-1666DTV
16 CHANNEL 4K &amp; H.265 2160P
DTV Hybrid Digital Video Recorder Overview:
Compatible with 4K DTV cameras and HD IP cameras ª Full Channel Real Time Preview ª
Recording and Playback at 4K (8Mp, 5Mp, 4Mp...) resolution for DTV and IP camera
H265 &amp; H264 Video Compression ª
High speed transmission with distance up to 500-800m ª FREE P2P Cloud Service, Push Video, Plug &amp; Play ª FREE DDNS (Dynamic domain name) service ª
Multi-client access via Smartphone or PC ª
FREE Remote Viewing Apps (Vantech_V1) for Andriod Mobile, Tablets, ª iPhone, iPad and Windows or Mac computers
Support 3 SATA HDD up to 18TB ª
Frienly interface user, easy to setup and user ª</t>
    </r>
  </si>
  <si>
    <t>VP-3266DTV</t>
  </si>
  <si>
    <r>
      <rPr>
        <sz val="15"/>
        <rFont val="Times New Roman"/>
        <family val="1"/>
      </rPr>
      <t>'VP-3266DTV
32 CHANNEL 4K &amp; H.265 2160P
DTV Hybrid Digital Video Recorder Overview:
Compatible with 4K DTV cameras and HD IP cameras ª Full Channel Real Time Preview ª
Recording and Playback at 4K (8Mp, 5Mp, 4Mp...) resolution for DTV and IP camera
H265 &amp; H264 Video Compression ª
High speed transmission with distance up to 500-800m ª FREE P2P Cloud Service, Push Video, Plug &amp; Play ª FREE DDNS (Dynamic domain name) service ª
Multi-client access via Smartphone or PC ª
FREE Remote Viewing Apps (Vantech_V1) for Andriod Mobile, Tablets, ª iPhone, iPad and Windows or Mac computers
Support 6 SATA HDD up to 36 TB ª
Frienly interface user, easy to setup and user ª</t>
    </r>
  </si>
  <si>
    <t>VP-4166DTV</t>
  </si>
  <si>
    <r>
      <rPr>
        <sz val="15"/>
        <rFont val="Times New Roman"/>
        <family val="1"/>
      </rPr>
      <t>Compatible with 4K DTV cameras and HD IP cameras ª Full Channel Real Time Preview ª
Recording and Playback at 4K (8Mp, 5Mp, 4Mp...) resolution for DTV and IP camera
H265 &amp; H264 Video Compression ª
High speed transmission with distance up to 500-800m ª FREE P2P Cloud Service, Push Video, Plug &amp; Play ª FREE DDNS (Dynamic domain name) service ª
Multi-client access via Smartphone or PC ª
FREE Remote Viewing Apps (Vantech_V1) for Andriod Mobile, Tablets, ª iPhone, iPad and Windows or Mac computers
Support 1 SATA HDD up to 6TB ª
Frienly interface user, easy to setup and user</t>
    </r>
  </si>
  <si>
    <t>VP-410SH</t>
  </si>
  <si>
    <r>
      <rPr>
        <sz val="15"/>
        <rFont val="Times New Roman"/>
        <family val="1"/>
      </rPr>
      <t>SMART SURVEILLANCE 4CH - Four in One Digital Recorder: Compatible with TVI, AHD, HD IP and Analog cameras
• Full Channel Real Time Preview, Recording and Playback at 1080N
• H.264 Video Encoding
• High speed transmission with distance up to Max 500m
• The distance between DVR and Alarm devices
(Motion Sensor, Door Sensor, Siren, Power Plug anh Repeater) up to 30m by Z-Wave
• The Push Video feature will notify you via your smartphone if the alarm is triggered
• FREE Cloud Service, Plug &amp; Play
• FREE DDNS (Dynamic domain name) service
• FREE Remote Viewing Apps (Vantech_V1) for Andriod Mobile, Tablets, iPhone, iPad and Windows or Mac computers
• Support 1 SATA HDD up to 6TB
• Frienly interface user, easy to setup and user</t>
    </r>
  </si>
  <si>
    <t>VP-810SH</t>
  </si>
  <si>
    <r>
      <rPr>
        <sz val="15"/>
        <rFont val="Times New Roman"/>
        <family val="1"/>
      </rPr>
      <t>SMART SURVEILLANCE 8CH - Four in One Digital Recorder: Compatible with TVI, AHD, HD IP and Analog cameras
• Full Channel Real Time Preview, Recording and Playback at 1080N
• H.264 Video Encoding
• High speed transmission with distance up to Max 500m
• The distance between DVR and Alarm devices
(Motion Sensor, Door Sensor, Siren, Power Plug anh Repeater) up to 30m by Z-Wave
• The Push Video feature will notify you via your smartphone if the alarm is triggered
• FREE Cloud Service, Plug &amp; Play
• FREE DDNS (Dynamic domain name) service
• FREE Remote Viewing Apps (Vantech_V1) for Andriod Mobile, Tablets, iPhone, iPad and Windows or Mac computers
• Support 1 SATA HDD up to 6TB
• Frienly interface user, easy to setup and user</t>
    </r>
  </si>
  <si>
    <t>VP-1610SH</t>
  </si>
  <si>
    <r>
      <rPr>
        <sz val="15"/>
        <rFont val="Times New Roman"/>
        <family val="1"/>
      </rPr>
      <t>SMART SURVEILLANCE 16CH - Four in One Digital Recorder: Compatible with TVI, AHD, HD IP and Analog cameras
• Full Channel Real Time Preview, Recording and Playback at 1080N
• H.264 Video Encoding
• High speed transmission with distance up to Max 500m
• The distance between DVR and Alarm devices
(Motion Sensor, Door Sensor, Siren, Power Plug anh Repeater) up to 30m by Z-Wave
• The Push Video feature will notify you via your smartphone if the alarm is triggered
• FREE Cloud Service, Plug &amp; Play
• FREE DDNS (Dynamic domain name) service
• FREE Remote Viewing Apps (Vantech_V1) for Andriod Mobile, Tablets, iPhone, iPad and Windows or Mac computers
• Support 1 SATA HDD up to 6TB
• Frienly interface user, easy to setup and user</t>
    </r>
  </si>
  <si>
    <t>VP-8410SH</t>
  </si>
  <si>
    <r>
      <rPr>
        <sz val="15"/>
        <rFont val="Times New Roman"/>
        <family val="1"/>
      </rPr>
      <t>- SMART SURVEILLANCE 8CH
Compatible with TVI, AHD, HD IP and Analog cameras
• Full Channel Real Time Preview, Recording and Playback at 1080P
• H.264 Video Encoding
• High speed transmission with distance up to Max 500m
• The distance between DVR and Alarm devices
(Motion Sensor, Door Sensor, Siren, Power Plug anh Repeater) up to 30m by Z-Wave
• The Push Video feature will notify you via your smartphone if the alarm is triggered
• FREE Cloud Service, Plug &amp; Play
• FREE DDNS (Dynamic domain name) service
• FREE Remote Viewing Apps (Vantech_V1) for Andriod Mobile, Tablets, iPhone, iPad and Windows or Mac computers
• Support 4 SATA HDD up to 24TB
• Frienly interface user, easy to setup and user</t>
    </r>
  </si>
  <si>
    <t>VP-16410SH</t>
  </si>
  <si>
    <r>
      <rPr>
        <sz val="15"/>
        <rFont val="Times New Roman"/>
        <family val="1"/>
      </rPr>
      <t>SMART SURVEILLANCE 16CH
Compatible with TVI, AHD, HD IP and Analog cameras
• Full Channel Real Time Preview, Recording and Playback at 1080P
• H.264 Video Encoding
• High speed transmission with distance up to Max 500m
• The distance between DVR and Alarm devices
(Motion Sensor, Door Sensor, Siren, Power Plug anh Repeater) up to 30m by Z-Wave
• The Push Video feature will notify you via your smartphone if the alarm is triggered
• FREE Cloud Service, Plug &amp; Play
• FREE DDNS (Dynamic domain name) service
• FREE Remote Viewing Apps (Vantech_V1) for Andriod Mobile, Tablets, iPhone, iPad and Windows or Mac computers
• Support 4 SATA HDD up to 24TB
• Frienly interface user, easy to setup and user</t>
    </r>
  </si>
  <si>
    <t>VP-10 DOOR</t>
  </si>
  <si>
    <r>
      <rPr>
        <sz val="15"/>
        <rFont val="Times New Roman"/>
        <family val="1"/>
      </rPr>
      <t>- Detects as your door/window is opened or closed
- Magnetic separation trigger function
- Hidden tamper prevention Trigger
- Low battery detection
- External Switch
- Max. Distance to connect with DVR up to 30m
- LED Status Indicator
- Operating temp: -150C~600C
- Working Voltage: 3V</t>
    </r>
  </si>
  <si>
    <t>VP-10 PLUG</t>
  </si>
  <si>
    <r>
      <rPr>
        <sz val="15"/>
        <rFont val="Times New Roman"/>
        <family val="1"/>
      </rPr>
      <t>- Plug-In Module
- Wireless control &amp; AC power output
- Suitable for most of Appliance
- Max Load output: 600W, 50/60Hz
- Input: 220VAC
- Motor load: 1/2 HP
- Resistive load: 15A</t>
    </r>
  </si>
  <si>
    <t>VP-10 REPEATER</t>
  </si>
  <si>
    <r>
      <rPr>
        <sz val="15"/>
        <rFont val="Times New Roman"/>
        <family val="1"/>
      </rPr>
      <t>- Repeater Functionality
- Support Explore Frame
- Power Level Control
- Auto/Manual Inclusion
- LED Status Indicator
- Operating Range: Up to 200 meters line of sight
- Operating Temp: -15oC~ 60oC
- Working Voltage: 5V/DC ~ 12V/DC</t>
    </r>
  </si>
  <si>
    <t>VP-10 SIREN</t>
  </si>
  <si>
    <r>
      <rPr>
        <sz val="15"/>
        <rFont val="Times New Roman"/>
        <family val="1"/>
      </rPr>
      <t>- Loud audible alarm&gt;105dB@1 meter
- LED strobe lighting
- Low battery detection
- Siren for Battery Back-Up
- 100ft line of sight
- LED Status Indicator
- Operating temp: -150C~600C
- Working Voltage: 6V</t>
    </r>
  </si>
  <si>
    <t>VP-10 PIR</t>
  </si>
  <si>
    <r>
      <rPr>
        <sz val="15"/>
        <rFont val="Times New Roman"/>
        <family val="1"/>
      </rPr>
      <t>- 2~10 meter Motion Range
- 120 Degree Horizontal Angle Coverage
- Temperature Function
- Low battery detection
- Panasonic CR123A Battery
- Max. Distance to connect with DVR up to 30m
- LED Status Indicator
- Operating temp: -150C~400C
- Working Voltage: 3V</t>
    </r>
  </si>
  <si>
    <t>4/6/8/12/16mm</t>
  </si>
  <si>
    <r>
      <rPr>
        <sz val="15"/>
        <rFont val="Times New Roman"/>
        <family val="1"/>
      </rPr>
      <t>Format 1/3” Mount: CS
Angle of View : 61,550/43,360/33,230/21,040 /17,030</t>
    </r>
  </si>
  <si>
    <t>2, 1mm</t>
  </si>
  <si>
    <r>
      <rPr>
        <sz val="15"/>
        <rFont val="Times New Roman"/>
        <family val="1"/>
      </rPr>
      <t>Format 1/3” Mount: CS
Angle of View : 113,030</t>
    </r>
  </si>
  <si>
    <t>2.8 – 12mm</t>
  </si>
  <si>
    <r>
      <rPr>
        <sz val="15"/>
        <rFont val="Times New Roman"/>
        <family val="1"/>
      </rPr>
      <t>Auto Iris Video Driver Lens Format 1/3”
Mount: CS
Angle of View : 82.120- 21,440</t>
    </r>
  </si>
  <si>
    <t>3.5 – 8mm</t>
  </si>
  <si>
    <r>
      <rPr>
        <sz val="15"/>
        <rFont val="Times New Roman"/>
        <family val="1"/>
      </rPr>
      <t>Auto Iris Video Driver Lens Format 1/3”
Mount: CS
Angle of View : 68,20- 33,230</t>
    </r>
  </si>
  <si>
    <t>6 – 15mm</t>
  </si>
  <si>
    <r>
      <rPr>
        <sz val="15"/>
        <rFont val="Times New Roman"/>
        <family val="1"/>
      </rPr>
      <t>Auto Iris Video Driver Lens Format 1/3”
Mount: CS
Angle of View : 43,360- 16,230</t>
    </r>
  </si>
  <si>
    <t>6 – 60mm</t>
  </si>
  <si>
    <r>
      <rPr>
        <sz val="15"/>
        <rFont val="Times New Roman"/>
        <family val="1"/>
      </rPr>
      <t>Auto Iris Video Driver Lens Format 1/3”
Mount: CS
Angle of View : 43,360- 04,070</t>
    </r>
  </si>
  <si>
    <t>5 – 100mm</t>
  </si>
  <si>
    <r>
      <rPr>
        <sz val="15"/>
        <rFont val="Times New Roman"/>
        <family val="1"/>
      </rPr>
      <t>Auto Iris Video Driver Lens Format 1/3”
Mount: CS
Angle of View : 53,070- 02,290</t>
    </r>
  </si>
  <si>
    <t>13VG308AS</t>
  </si>
  <si>
    <r>
      <rPr>
        <sz val="15"/>
        <rFont val="Times New Roman"/>
        <family val="1"/>
      </rPr>
      <t>Ống kính điều chỉnh có tiêu cự (f=3.0~8mm) Góc mở ống kính: H x V
91.00 x 66.60 (góc nhìn gần)
35.90 x 26.90 (góc nhìn xa)</t>
    </r>
  </si>
  <si>
    <t>13VG2812ASII</t>
  </si>
  <si>
    <r>
      <rPr>
        <sz val="15"/>
        <rFont val="Times New Roman"/>
        <family val="1"/>
      </rPr>
      <t>Ống kính điều chỉnh có tiêu cự (f=2.8~12mm) Góc mở ống kính: H x V
97.40 x 72.50 (góc nhìn gần)
24.10 x 18.10 (góc nhìn xa)</t>
    </r>
  </si>
  <si>
    <t>13VG550ASII</t>
  </si>
  <si>
    <r>
      <rPr>
        <sz val="15"/>
        <rFont val="Times New Roman"/>
        <family val="1"/>
      </rPr>
      <t>Ống kính điều chỉnh có tiêu cự (f=5.0~50mm) Góc mở ống kính: H x V
53.60 x 40.30 (góc nhìn gần)
5.60 x 4.20 (góc nhìn xa)</t>
    </r>
  </si>
  <si>
    <t>M13VG308</t>
  </si>
  <si>
    <r>
      <rPr>
        <sz val="15"/>
        <rFont val="Times New Roman"/>
        <family val="1"/>
      </rPr>
      <t>Ống kính điều chỉnh có tiêu cự (f=3~8mm) Góc mở ống kính: H x V
92.50 x 68.20 (góc nhìn gần)
35.40 x 26.50 (góc nhìn xa)</t>
    </r>
  </si>
  <si>
    <t>M13VG550</t>
  </si>
  <si>
    <r>
      <rPr>
        <sz val="15"/>
        <rFont val="Times New Roman"/>
        <family val="1"/>
      </rPr>
      <t>Ống kính điều chỉnh có tiêu cự (f=5~50mm) Góc mở ống kính: H x V
53.80 x 40.30 (góc nhìn gần)
5.50 x 4.20 (góc nhìn xa)</t>
    </r>
  </si>
  <si>
    <t>M13VG288IR</t>
  </si>
  <si>
    <r>
      <rPr>
        <sz val="15"/>
        <rFont val="Times New Roman"/>
        <family val="1"/>
      </rPr>
      <t>Ống kính điều chỉnh có tiêu cự (f=2.8~8mm) Góc mở ống kính: H x V 1000 x 72.90 (góc nhìn gần)
35.80 x 26.80 (góc nhìn xa)</t>
    </r>
  </si>
  <si>
    <t>M13VG850IR</t>
  </si>
  <si>
    <r>
      <rPr>
        <sz val="15"/>
        <rFont val="Times New Roman"/>
        <family val="1"/>
      </rPr>
      <t>Ống kính điều chỉnh có tiêu cự (f=8.0~50mm) Góc mở ống kính: H x V
33.60 x 25.20 (góc nhìn gần)
5.60 x 4.20 (góc nhìn xa)</t>
    </r>
  </si>
  <si>
    <t>SMT 1912 SMT-1914/EX</t>
  </si>
  <si>
    <r>
      <rPr>
        <sz val="15"/>
        <rFont val="Times New Roman"/>
        <family val="1"/>
      </rPr>
      <t>- Maximum resolution 1280 x 1024
- 1000:1 high contrast ratio
- Fast response time 5ms
- 1 Analogue RGB 15-pin D-sub connector</t>
    </r>
  </si>
  <si>
    <t>SMT 1922 SMT-1934/EX</t>
  </si>
  <si>
    <r>
      <rPr>
        <sz val="15"/>
        <rFont val="Times New Roman"/>
        <family val="1"/>
      </rPr>
      <t>- 1280 x 1024 @ 120Hz
- 1000:1 high contrast ratio
- Fast response time 5ms
- 1 HDMI, RGB 1 Analogue RGB 15-pin D-sub, BNC
- Built-in Speaker</t>
    </r>
  </si>
  <si>
    <t>SMT 2232/EX</t>
  </si>
  <si>
    <r>
      <rPr>
        <sz val="15"/>
        <rFont val="Times New Roman"/>
        <family val="1"/>
      </rPr>
      <t>- Support up to 1920 x 1080 resolution
- High contrast ratio 1000 : 1
- Fast response time 8ms
- 1 HDMI, RGB 1 Analogue RGB 15-pin D-sub, BNC
- Built-in Speaker</t>
    </r>
  </si>
  <si>
    <t>SMT-3223 SMT-3230/EX</t>
  </si>
  <si>
    <r>
      <rPr>
        <sz val="15"/>
        <rFont val="Times New Roman"/>
        <family val="1"/>
      </rPr>
      <t>- Support up to 1366 x 768 resolution
- High contrast ratio 3500 : 1
- Fast response time 8ms
- HDMI, DVI, RGB and composite inputs
- Built-in Speaker</t>
    </r>
  </si>
  <si>
    <t>SMT-4023 SMT-4030/EX</t>
  </si>
  <si>
    <r>
      <rPr>
        <sz val="15"/>
        <rFont val="Times New Roman"/>
        <family val="1"/>
      </rPr>
      <t>- Support up to 1920 x 1080 resolution
- High contrast ratio 3000 : 1
- Fast response time 8ms
- HDMI, DVI, RGB and composite inputs
- Built-in Speaker</t>
    </r>
  </si>
  <si>
    <t>VP-822AHD</t>
  </si>
  <si>
    <r>
      <rPr>
        <sz val="15"/>
        <rFont val="Times New Roman"/>
        <family val="1"/>
      </rPr>
      <t>- 22 inch monitor
- 3D anti-interference technology, automatic interference rejection.
- Antistatic metal casing , anti-magnetic and no radiation.
- Professional Design, integrated Smart Recorder.
- Tribrid Digital Recorder : 8CH AHD + IP + Analog
- HDMI/VGA video output with full HD resolution
- Multi streaming help reducing the network bandwidth
- Support cloud technology for remote viewing and control via P2P
- Support 2 SATA ports, HDD capacity up to 6TB
- Support viewing via internet: web browser, CMS and Smartphone
- Intelligent search and playback.
- Friendly interface, easy to install and use.</t>
    </r>
  </si>
  <si>
    <t>VP-1632AHD</t>
  </si>
  <si>
    <r>
      <rPr>
        <sz val="15"/>
        <rFont val="Times New Roman"/>
        <family val="1"/>
      </rPr>
      <t>- 32 inch monitor
- 3D anti-interference technology, automatic interference rejection.
- Antistatic metal casing , anti-magnetic and no radiation.
- Professional Design, integrated Smart Recorder.
- Tribrid Digital Recorder : 16CH AHD + IP + Analog
- HDMI/VGA video output with full HD resolution
- Multi streaming help reducing the network bandwidth
- Support cloud technology for remote viewing and control via P2P
- Support 2 SATA ports, HDD capacity up to 6TB
- Support viewing via internet: web browser, CMS and Smartphone
- Intelligent search and playback.
- Friendly interface, easy to install and use.</t>
    </r>
  </si>
  <si>
    <t>VMC-140F</t>
  </si>
  <si>
    <r>
      <rPr>
        <sz val="15"/>
        <rFont val="Times New Roman"/>
        <family val="1"/>
      </rPr>
      <t>- BNC video inputs speifically for surveillance systems
- Looping Video Input / Output
- Audio Input and Speakers
- Metal cabinet</t>
    </r>
  </si>
  <si>
    <t>SP - 307</t>
  </si>
  <si>
    <r>
      <rPr>
        <sz val="15"/>
        <rFont val="Times New Roman"/>
        <family val="1"/>
      </rPr>
      <t>CONTROLLER 5 channel - 5 channel Pan controller.
- Dimensions(LxWxH)mm: 252x186x56
- Voltage input : 220V AC/110V AC
- Voltage output: 220V AC/110V AC/24V AC</t>
    </r>
  </si>
  <si>
    <t>SP - 305</t>
  </si>
  <si>
    <r>
      <rPr>
        <sz val="15"/>
        <rFont val="Times New Roman"/>
        <family val="1"/>
      </rPr>
      <t>CONTROLLER 5 channel - 5 channel Pan/Tilt controller.
- Dimensions(LxWxH)mm: 252x186x56
- Voltage input : 220V AC/110V AC
- Voltage output: 220V AC/110V AC/24V AC</t>
    </r>
  </si>
  <si>
    <t>SP - 308</t>
  </si>
  <si>
    <r>
      <rPr>
        <sz val="15"/>
        <rFont val="Times New Roman"/>
        <family val="1"/>
      </rPr>
      <t>CONTROLLER 5 channel - 5 channel Pan/Tilt/Zoom controller.
- Dimensions (LxWxH)mm: 376x223x62
- Voltage input : 220V AC/110V AC
- Voltage output: 220V AC/110V AC/24V AC</t>
    </r>
  </si>
  <si>
    <t>SP - 309</t>
  </si>
  <si>
    <r>
      <rPr>
        <sz val="15"/>
        <rFont val="Times New Roman"/>
        <family val="1"/>
      </rPr>
      <t>CONTROLLER 1 channel - 1 channel Pan/Tilt/Zoom controller.
- Dimensions (LxWxH)mm: 252x186x56
- Voltage input : 220V AC/110V AC
- Pan/Tilt Voltage output: 220V AC/110V AC/24V AC</t>
    </r>
  </si>
  <si>
    <t>NKB-01</t>
  </si>
  <si>
    <r>
      <rPr>
        <sz val="15"/>
        <rFont val="Times New Roman"/>
        <family val="1"/>
      </rPr>
      <t>PTZ CONTROL KEYBOARD
Control up to 255 PTZ cameras Transmission distance up to 1200 meters Superior system compatibility
Multi protocols support 2D joystick control (up, down, left, right)
LCD screen to real-time display its operation status
OSD menu
RS-485 compatibility</t>
    </r>
  </si>
  <si>
    <t>NKB-02</t>
  </si>
  <si>
    <r>
      <rPr>
        <sz val="15"/>
        <rFont val="Times New Roman"/>
        <family val="1"/>
      </rPr>
      <t>PTZ Controller Keybroad
Protocol: SISO, PELCO-D, PELCO-P-4800, PELCO-P- 9600, EREN, SAMSUNG, PANASONIC  …
Communication speed : 2400, 4800, 9600, 19200, 38400 bps Power supply : 12V 1000mA</t>
    </r>
  </si>
  <si>
    <t>NKB – 04</t>
  </si>
  <si>
    <t>NKB-05IP</t>
  </si>
  <si>
    <r>
      <rPr>
        <sz val="15"/>
        <rFont val="Times New Roman"/>
        <family val="1"/>
      </rPr>
      <t>NETWORK CONTROL KEYBOARD
Support Network control model, It has unique IP address
Support ONVIF protocol, realize the control to PTZ
Auto-search the ONVIF devices in LAN Offline search &amp; add devices
Max 253 pcs front-end equipments in one LAN
Support control IP PTZ to call and
set Presets, zoom, focus, Iris, Tour etc 4D Joystick control
(up, down, left, right, zoom) LED displayer can display IP PTZ's status info</t>
    </r>
  </si>
  <si>
    <t>NKB-06IP</t>
  </si>
  <si>
    <r>
      <rPr>
        <sz val="15"/>
        <rFont val="Times New Roman"/>
        <family val="1"/>
      </rPr>
      <t>NETWORK CONTROL KEYBOARD
Support Network control model, It has unique IP address
Support ONVIF protocol, realize the control to PTZ
Auto-search the ONVIF devices in LAN Offline search &amp; add devices
Max 253 pcs front-end equipments in one LAN
Support control IP PTZ to call and
set Presets, zoom, focus, Iris, Tour etc Support adding the front-and equipment parameter in IE Browser 4D Joystick control
(up, down, left, right, zoom) LED displayer can display IP PTZ's status info</t>
    </r>
  </si>
  <si>
    <t>NKB-07IP</t>
  </si>
  <si>
    <r>
      <rPr>
        <sz val="15"/>
        <rFont val="Times New Roman"/>
        <family val="1"/>
      </rPr>
      <t>NETWORK CONTROL KEYBOARD
Support Onvif protocol, support multi-factory IP PTZ
7 inch TFT LCD, resolution 1024*600 Support 4CH video display
Support 1CH 1080p video image decoding Support HDMI output Support PTZ operation, support preset, patrol, pattern setting and calling Imported 4 Axis vector transmission joystick
Protocol can be customized</t>
    </r>
  </si>
  <si>
    <t>NKP-06IP</t>
  </si>
  <si>
    <r>
      <rPr>
        <sz val="15"/>
        <rFont val="Times New Roman"/>
        <family val="1"/>
      </rPr>
      <t>Hỗ trợ ONVIF
- Tự động tìm kiếm và kết nối với camera IP
- Hỗ trợ cần điều khiển 3 chiều
- Hỗ trợ 1 cổng HDMI, 1 VGA
- Hỗ trợ menu OSD</t>
    </r>
  </si>
  <si>
    <t>SP -201</t>
  </si>
  <si>
    <r>
      <rPr>
        <sz val="15"/>
        <rFont val="Times New Roman"/>
        <family val="1"/>
      </rPr>
      <t>1 BNC Video Input -&gt; 1 BNC Video Output</t>
    </r>
  </si>
  <si>
    <t>SP -204</t>
  </si>
  <si>
    <r>
      <rPr>
        <sz val="15"/>
        <rFont val="Times New Roman"/>
        <family val="1"/>
      </rPr>
      <t>1 BNC Video Input -&gt; 4 BNC Video Output</t>
    </r>
  </si>
  <si>
    <t>SP -244</t>
  </si>
  <si>
    <r>
      <rPr>
        <sz val="15"/>
        <rFont val="Times New Roman"/>
        <family val="1"/>
      </rPr>
      <t>4 BNC Video Input -&gt; 4 BNC Video Output</t>
    </r>
  </si>
  <si>
    <t>SP -2048</t>
  </si>
  <si>
    <r>
      <rPr>
        <sz val="15"/>
        <rFont val="Times New Roman"/>
        <family val="1"/>
      </rPr>
      <t>4 BNC video input, 8 BNC video output, 25 dB</t>
    </r>
  </si>
  <si>
    <t>SP - 20816</t>
  </si>
  <si>
    <r>
      <rPr>
        <sz val="15"/>
        <rFont val="Times New Roman"/>
        <family val="1"/>
      </rPr>
      <t>8 BNC video input, 16 BNC video output,  25 dB</t>
    </r>
  </si>
  <si>
    <t>VIR-25A</t>
  </si>
  <si>
    <r>
      <rPr>
        <sz val="15"/>
        <rFont val="Times New Roman"/>
        <family val="1"/>
      </rPr>
      <t>Product Description
- Outdoor visible distance: 50m (Max)
- Number LEDs: 56pcs LED Φ5
- Power supply: 12V DC</t>
    </r>
  </si>
  <si>
    <t>VIR-25B</t>
  </si>
  <si>
    <t>VIR-30</t>
  </si>
  <si>
    <r>
      <rPr>
        <sz val="15"/>
        <rFont val="Times New Roman"/>
        <family val="1"/>
      </rPr>
      <t>□ IR 3 pcs ARRAY LED 42 mil. IR distance up to 40m
□ Input Voltage: DC 12V - 2A</t>
    </r>
  </si>
  <si>
    <t>VIR-40</t>
  </si>
  <si>
    <r>
      <rPr>
        <sz val="15"/>
        <rFont val="Times New Roman"/>
        <family val="1"/>
      </rPr>
      <t>□ IR 4 pcs ARRAY LED 42 mil. IR distance up to 40-60m
□ Input Voltage: DC 12V - 2A</t>
    </r>
  </si>
  <si>
    <t>VIR-45</t>
  </si>
  <si>
    <r>
      <rPr>
        <sz val="15"/>
        <rFont val="Times New Roman"/>
        <family val="1"/>
      </rPr>
      <t>□ IR 4 pcs ARRAY LED 35 mil. IR distance up to 40m
□ Input Voltage: DC 12V - 2A</t>
    </r>
  </si>
  <si>
    <t>VIR-60A</t>
  </si>
  <si>
    <r>
      <rPr>
        <sz val="15"/>
        <rFont val="Times New Roman"/>
        <family val="1"/>
      </rPr>
      <t>□ IR 56 pcs LED Þ10. IR distance up to 60m
□ Input Voltage: AC 220V</t>
    </r>
  </si>
  <si>
    <t>VIR-60B</t>
  </si>
  <si>
    <r>
      <rPr>
        <sz val="15"/>
        <rFont val="Times New Roman"/>
        <family val="1"/>
      </rPr>
      <t>□ IR 8 pcs ARRAY LED 42 mil. IR distance up to 100m
□ Input Voltage: AC 220V</t>
    </r>
  </si>
  <si>
    <t>VIR-60H</t>
  </si>
  <si>
    <r>
      <rPr>
        <sz val="15"/>
        <rFont val="Times New Roman"/>
        <family val="1"/>
      </rPr>
      <t>IR ILLUMINATOR
IR 6 pcs Array LED. IR distance up to 50m Power Supply: DC 12V
Power Consumption: 18W Suitable for indoor and outdoor</t>
    </r>
  </si>
  <si>
    <t>VIR-50</t>
  </si>
  <si>
    <r>
      <rPr>
        <sz val="15"/>
        <rFont val="Times New Roman"/>
        <family val="1"/>
      </rPr>
      <t>□ IR 42 pcs LED Þ10. IR distance up to 50m
□ Input Voltage: DC 12V - 2A</t>
    </r>
  </si>
  <si>
    <t>VIR-100</t>
  </si>
  <si>
    <r>
      <rPr>
        <sz val="15"/>
        <rFont val="Times New Roman"/>
        <family val="1"/>
      </rPr>
      <t>□ IR 5 pcs ARRAY LED 42 mil + 75 pcs LED Þ8 IR distance up to 100m
□ Input Voltage: DC 12V</t>
    </r>
  </si>
  <si>
    <t>VIR-80</t>
  </si>
  <si>
    <r>
      <rPr>
        <sz val="15"/>
        <rFont val="Times New Roman"/>
        <family val="1"/>
      </rPr>
      <t>□ IR 5 pcs ARRAY LED 42 mil + 42 pcs LED Þ8 IR distance up to 80m
□ Input Voltage: DC 12V - 3A</t>
    </r>
  </si>
  <si>
    <t>VIR-70</t>
  </si>
  <si>
    <r>
      <rPr>
        <sz val="15"/>
        <rFont val="Times New Roman"/>
        <family val="1"/>
      </rPr>
      <t>□ IR 48 pcs LED Þ10. IR distance up to 50m
□ Input Voltage: DC 12V - 2A</t>
    </r>
  </si>
  <si>
    <t>VIR-70M</t>
  </si>
  <si>
    <t>VIR-150</t>
  </si>
  <si>
    <r>
      <rPr>
        <sz val="15"/>
        <rFont val="Times New Roman"/>
        <family val="1"/>
      </rPr>
      <t>- Using the new super bright LED technology, improving quality in nighttime surveillance
- IR 12 pcs super bright LED Þ20
- IR distance up to 150m
- Suitable for indoors and outdoors
- Power: AC110 - 220V</t>
    </r>
  </si>
  <si>
    <t>VIR-110</t>
  </si>
  <si>
    <r>
      <rPr>
        <sz val="15"/>
        <rFont val="Times New Roman"/>
        <family val="1"/>
      </rPr>
      <t>□ Using the new super bright LED technology,
improving quality in nighttime surveillance
□ IR 6 pcs super bright LED 42 mil
□ IR distance up to 80m
□ Suitable for indoors and outdoors
□ Power: AC / DC12 - 24V</t>
    </r>
  </si>
  <si>
    <t>PTS - 306</t>
  </si>
  <si>
    <r>
      <rPr>
        <sz val="15"/>
        <rFont val="Times New Roman"/>
        <family val="1"/>
      </rPr>
      <t>Indoor Scaner
- Pan: 350 ˚
- Tilt: fixed ~ 90 ˚
- Pan 6˚/s</t>
    </r>
  </si>
  <si>
    <t>SP - 306</t>
  </si>
  <si>
    <r>
      <rPr>
        <sz val="15"/>
        <rFont val="Times New Roman"/>
        <family val="1"/>
      </rPr>
      <t>Indoor Scaner
- Pan: 350 ˚
- Tilt: fixed ~ 90 ˚
- Pan 4˚/s</t>
    </r>
  </si>
  <si>
    <t>PTS - 302</t>
  </si>
  <si>
    <r>
      <rPr>
        <sz val="15"/>
        <rFont val="Times New Roman"/>
        <family val="1"/>
      </rPr>
      <t>Indoor Scaner
- Pan: 350 ˚
- Tilt: fixed ~ 60 ˚
- Pan 6˚/s Tilt 4˚/s</t>
    </r>
  </si>
  <si>
    <t>SP -302</t>
  </si>
  <si>
    <r>
      <rPr>
        <sz val="15"/>
        <rFont val="Times New Roman"/>
        <family val="1"/>
      </rPr>
      <t>Indoor Scaner
- Pan: 350 ˚
- Tilt: fixed ~ 60 ˚
- Pan 4˚/s Tilt 2˚/s</t>
    </r>
  </si>
  <si>
    <t>PTS - 301</t>
  </si>
  <si>
    <r>
      <rPr>
        <sz val="15"/>
        <rFont val="Times New Roman"/>
        <family val="1"/>
      </rPr>
      <t>Outdoor Scaner
- Pan: 350 ˚
- Tilt: fixed ~ 60 ˚
- Pan 6˚/s Tilt 4˚/s</t>
    </r>
  </si>
  <si>
    <t>SP – 301D</t>
  </si>
  <si>
    <r>
      <rPr>
        <sz val="15"/>
        <rFont val="Times New Roman"/>
        <family val="1"/>
      </rPr>
      <t>Outdoor Scaner
- Pan: 350 ˚
- Tilt: fixed ~ 60 ˚
- Pan 4˚/s Tilt 2˚/s</t>
    </r>
  </si>
  <si>
    <t>NKC-485</t>
  </si>
  <si>
    <r>
      <rPr>
        <sz val="15"/>
        <rFont val="Times New Roman"/>
        <family val="1"/>
      </rPr>
      <t>- Compatible ELA/TLA RS-232C and RS-485 Standard
- Speed 0-115.2Kbps at 32 end
- Range : 1.2 mile (RS-485) 5 meters(RS-232)
- Operating Environment: -50°C to 70°C Balance 5% to 95%</t>
    </r>
  </si>
  <si>
    <t>SAD-01</t>
  </si>
  <si>
    <r>
      <rPr>
        <sz val="15"/>
        <rFont val="Times New Roman"/>
        <family val="1"/>
      </rPr>
      <t>- Outdoor &amp; indoor intelligent controller
- Multi-protocol receiver/driver
- AC 220V (or 24V) 10% 50HZ/60HZ
- 150mA(AC220V input) 30W</t>
    </r>
  </si>
  <si>
    <t>VPS-306</t>
  </si>
  <si>
    <t>J – 105</t>
  </si>
  <si>
    <r>
      <rPr>
        <sz val="15"/>
        <rFont val="Times New Roman"/>
        <family val="1"/>
      </rPr>
      <t>Chân đế mini loại nhỏ chịu lực tối đa 3kg. Màu: trắng, đen, bạc. Kích thước: 90mm x 45 mm, khối lượng: 90g</t>
    </r>
  </si>
  <si>
    <t>J – 104A</t>
  </si>
  <si>
    <r>
      <rPr>
        <sz val="15"/>
        <rFont val="Times New Roman"/>
        <family val="1"/>
      </rPr>
      <t>Chân đế nhưạ  cố điṇ h loaị trung gắn Camera Dome Kích thước : L: 125 x H : 65 mm</t>
    </r>
  </si>
  <si>
    <t>J – 104B</t>
  </si>
  <si>
    <r>
      <rPr>
        <sz val="15"/>
        <rFont val="Times New Roman"/>
        <family val="1"/>
      </rPr>
      <t>Chân đế nhưạ  cố điṇ h loaị lớ n gắn Camera Dome Kích thước : L: 170 x H : 85 mm</t>
    </r>
  </si>
  <si>
    <t>J – 106</t>
  </si>
  <si>
    <r>
      <rPr>
        <sz val="15"/>
        <rFont val="Times New Roman"/>
        <family val="1"/>
      </rPr>
      <t>Chân đế cố điṇ h
Kích thước : L: 60 x H : 80 mm</t>
    </r>
  </si>
  <si>
    <t>J – 107</t>
  </si>
  <si>
    <r>
      <rPr>
        <sz val="15"/>
        <rFont val="Times New Roman"/>
        <family val="1"/>
      </rPr>
      <t>Chân đế cố điṇ h
Kích thước : L: 50 x H : 80 mm</t>
    </r>
  </si>
  <si>
    <t>J – 118</t>
  </si>
  <si>
    <r>
      <rPr>
        <sz val="15"/>
        <rFont val="Times New Roman"/>
        <family val="1"/>
      </rPr>
      <t>Chân đế inox hai chiều loaị trung Kích thước : L: 105 x H : 85 mm</t>
    </r>
  </si>
  <si>
    <t>J – 102</t>
  </si>
  <si>
    <r>
      <rPr>
        <sz val="15"/>
        <rFont val="Times New Roman"/>
        <family val="1"/>
      </rPr>
      <t>Chân đế sắt sơn tiñ h điêṇ , cố điṇ h loaị trung Kích thước : L: 90 x H : 50 mm</t>
    </r>
  </si>
  <si>
    <t>J - 303</t>
  </si>
  <si>
    <r>
      <rPr>
        <sz val="15"/>
        <rFont val="Times New Roman"/>
        <family val="1"/>
      </rPr>
      <t>Chân đế hai chiều loại trung chịu lực tối đa 5kg. Màu: trắng. Kích thước: cao 145mm, khối lượng: 100g</t>
    </r>
  </si>
  <si>
    <t>J – 201A</t>
  </si>
  <si>
    <r>
      <rPr>
        <sz val="15"/>
        <rFont val="Times New Roman"/>
        <family val="1"/>
      </rPr>
      <t>Chân đế cố điṇ h loaị trung
Kích thước : L: 120 x H : 55 mm</t>
    </r>
  </si>
  <si>
    <t>J – 201B</t>
  </si>
  <si>
    <r>
      <rPr>
        <sz val="15"/>
        <rFont val="Times New Roman"/>
        <family val="1"/>
      </rPr>
      <t>Chân đế cố định loại trung.
Kích thước: L: 120mm x H: 85mm</t>
    </r>
  </si>
  <si>
    <t>J – 201C</t>
  </si>
  <si>
    <r>
      <rPr>
        <sz val="15"/>
        <rFont val="Times New Roman"/>
        <family val="1"/>
      </rPr>
      <t>Chân đế sắt sơn tiñ h điêṇ , cố điṇ h loaị trung Kích thước : L: 120 x H : 55 mm</t>
    </r>
  </si>
  <si>
    <t>J-604</t>
  </si>
  <si>
    <r>
      <rPr>
        <sz val="15"/>
        <rFont val="Times New Roman"/>
        <family val="1"/>
      </rPr>
      <t>- Dimension (L x H)mm: 500 x 230
- Iron material</t>
    </r>
  </si>
  <si>
    <t>J - 606</t>
  </si>
  <si>
    <r>
      <rPr>
        <sz val="15"/>
        <rFont val="Times New Roman"/>
        <family val="1"/>
      </rPr>
      <t>Chân đế cố định loại trung.
Kích thước: L: 120mm x H: 65mm</t>
    </r>
  </si>
  <si>
    <t>J - 704</t>
  </si>
  <si>
    <r>
      <rPr>
        <sz val="15"/>
        <rFont val="Times New Roman"/>
        <family val="1"/>
      </rPr>
      <t>- Dimension (L x H)mm: 412 x 155
- Iron material</t>
    </r>
  </si>
  <si>
    <t>J - 804</t>
  </si>
  <si>
    <r>
      <rPr>
        <sz val="15"/>
        <rFont val="Times New Roman"/>
        <family val="1"/>
      </rPr>
      <t>- Dimension (L x H)mm: 440 x 195
- Iron material</t>
    </r>
  </si>
  <si>
    <t>VB-01A</t>
  </si>
  <si>
    <r>
      <rPr>
        <sz val="15"/>
        <rFont val="Times New Roman"/>
        <family val="1"/>
      </rPr>
      <t>- Power DC-12V included
- Power input: AC-220V</t>
    </r>
  </si>
  <si>
    <t>VB-01B</t>
  </si>
  <si>
    <t>VT-304S</t>
  </si>
  <si>
    <r>
      <rPr>
        <sz val="15"/>
        <rFont val="Times New Roman"/>
        <family val="1"/>
      </rPr>
      <t>- DC-12V power supply + RS 485 control
- Rotate speed: 6o/s; 12o/s; 20o/s (Optional)
- Power input: DC 12V/0.5A</t>
    </r>
  </si>
  <si>
    <t>VT-305S</t>
  </si>
  <si>
    <t>J -204A</t>
  </si>
  <si>
    <r>
      <rPr>
        <sz val="15"/>
        <rFont val="Times New Roman"/>
        <family val="1"/>
      </rPr>
      <t>Chân đế nhựa cố định loại trung. Kích thước: L: 150mm x H: 70mm</t>
    </r>
  </si>
  <si>
    <t>J-204B</t>
  </si>
  <si>
    <r>
      <rPr>
        <sz val="15"/>
        <rFont val="Times New Roman"/>
        <family val="1"/>
      </rPr>
      <t>Chân đế nhựa cố định loại lớn. Kích thước: L: 195mm x H: 73mm</t>
    </r>
  </si>
  <si>
    <t>J-203A</t>
  </si>
  <si>
    <r>
      <rPr>
        <sz val="15"/>
        <rFont val="Times New Roman"/>
        <family val="1"/>
      </rPr>
      <t>Chân đế nhựa cố định loại trung . Kích thước: L: 110mm x H: 65mm</t>
    </r>
  </si>
  <si>
    <t>J-203B</t>
  </si>
  <si>
    <r>
      <rPr>
        <sz val="15"/>
        <rFont val="Times New Roman"/>
        <family val="1"/>
      </rPr>
      <t>Chân đế nhựa cố định loại lớn. Kích thước: L: 180mm x H: 85mm</t>
    </r>
  </si>
  <si>
    <t>J – 202A</t>
  </si>
  <si>
    <r>
      <rPr>
        <sz val="15"/>
        <rFont val="Times New Roman"/>
        <family val="1"/>
      </rPr>
      <t>Chân đế inox cố điṇ h loaị trung Kích thước : L: 170 x H : 90 mm</t>
    </r>
  </si>
  <si>
    <t>J – 202B</t>
  </si>
  <si>
    <r>
      <rPr>
        <sz val="15"/>
        <rFont val="Times New Roman"/>
        <family val="1"/>
      </rPr>
      <t>Chân đế cố định loại dài .
Kích thước: L: 155mm x H: 85mm</t>
    </r>
  </si>
  <si>
    <t>J – 202A-O (OUTDOOR)</t>
  </si>
  <si>
    <r>
      <rPr>
        <sz val="15"/>
        <rFont val="Times New Roman"/>
        <family val="1"/>
      </rPr>
      <t>Dimensions (L x H) mm : 150 x 92 Alumium Construction</t>
    </r>
  </si>
  <si>
    <t>J-202B-O (OUTDOOR)</t>
  </si>
  <si>
    <r>
      <rPr>
        <sz val="15"/>
        <rFont val="Times New Roman"/>
        <family val="1"/>
      </rPr>
      <t>Dimensions (L x H) mm : 200 x 92 Alumium Construction</t>
    </r>
  </si>
  <si>
    <t>J – 205B</t>
  </si>
  <si>
    <t>J – 205C</t>
  </si>
  <si>
    <t>J – 205D</t>
  </si>
  <si>
    <t>J – 101</t>
  </si>
  <si>
    <r>
      <rPr>
        <sz val="15"/>
        <rFont val="Times New Roman"/>
        <family val="1"/>
      </rPr>
      <t>Dimensions (L x H)mm: 45 x 115 Iron Construction</t>
    </r>
  </si>
  <si>
    <t>J – 321</t>
  </si>
  <si>
    <r>
      <rPr>
        <sz val="15"/>
        <rFont val="Times New Roman"/>
        <family val="1"/>
      </rPr>
      <t>Color: Ivory, Silver, Black, White Dimensions (L x H)mm: 250 x 180 Iron Construction</t>
    </r>
  </si>
  <si>
    <t>J – 337A</t>
  </si>
  <si>
    <r>
      <rPr>
        <sz val="15"/>
        <rFont val="Times New Roman"/>
        <family val="1"/>
      </rPr>
      <t>Dimensions (L x H)mm: 70 x 90 Aluminum Construction</t>
    </r>
  </si>
  <si>
    <t>J – 337B</t>
  </si>
  <si>
    <r>
      <rPr>
        <sz val="15"/>
        <rFont val="Times New Roman"/>
        <family val="1"/>
      </rPr>
      <t>Dimensions (L x H)mm: 70 x 90 Iron Construction</t>
    </r>
  </si>
  <si>
    <t>J – 103A</t>
  </si>
  <si>
    <r>
      <rPr>
        <sz val="15"/>
        <rFont val="Times New Roman"/>
        <family val="1"/>
      </rPr>
      <t>Chân đế cố định chữ A loại trung, gắn chân đế xoay trong nhà.(gập lên xuống) Kích thước: L: 250mm x H: 90mm</t>
    </r>
  </si>
  <si>
    <t>J – 103B</t>
  </si>
  <si>
    <r>
      <rPr>
        <sz val="15"/>
        <rFont val="Times New Roman"/>
        <family val="1"/>
      </rPr>
      <t>Chân đế sắt sơn tiñ h điêṇ , cố điṇ h loaị lớ n , gắn ngoài trờ i Kích thước : L: 120 x H : 55 mm</t>
    </r>
  </si>
  <si>
    <t>J – 103C</t>
  </si>
  <si>
    <t>J-206A</t>
  </si>
  <si>
    <r>
      <rPr>
        <sz val="15"/>
        <rFont val="Times New Roman"/>
        <family val="1"/>
      </rPr>
      <t>Chân đế cố định dài ,lọai cong. Kích thước: L: 240mm x H: 88mm</t>
    </r>
  </si>
  <si>
    <t>C-206</t>
  </si>
  <si>
    <r>
      <rPr>
        <sz val="15"/>
        <rFont val="Times New Roman"/>
        <family val="1"/>
      </rPr>
      <t>Khớp nối thẳng dài 20cm (Dùng nối dài chân J-206 ,không giới hạn độ dài)
Kích thước: L: 250mm x H: 18mm</t>
    </r>
  </si>
  <si>
    <t>J-207A</t>
  </si>
  <si>
    <r>
      <rPr>
        <sz val="15"/>
        <rFont val="Times New Roman"/>
        <family val="1"/>
      </rPr>
      <t>Chân đế inox cố điṇ h loaị lớ n gắn ngoài trờ i có cân chỉnh Kích thước : L: 200 x H : 95 mm</t>
    </r>
  </si>
  <si>
    <t>J-207B</t>
  </si>
  <si>
    <r>
      <rPr>
        <sz val="15"/>
        <rFont val="Times New Roman"/>
        <family val="1"/>
      </rPr>
      <t>Chân đế inox cố điṇ h loaị lớ n gắn ngoài trờ i có cân chỉnh Kích thước : L: 270 x H : 110 mm</t>
    </r>
  </si>
  <si>
    <t>J-305</t>
  </si>
  <si>
    <r>
      <rPr>
        <sz val="15"/>
        <rFont val="Times New Roman"/>
        <family val="1"/>
      </rPr>
      <t>Chân đế cố định loại lớn, gắn ngoài trời, có cân chỉnh. (Trắng &amp; Bạc &amp; Tím)
Kích thước: L: 240mm x H: 80mm</t>
    </r>
  </si>
  <si>
    <t>B-003P</t>
  </si>
  <si>
    <r>
      <rPr>
        <sz val="15"/>
        <rFont val="Times New Roman"/>
        <family val="1"/>
      </rPr>
      <t>Chân đế Camera</t>
    </r>
  </si>
  <si>
    <t>J – 205A</t>
  </si>
  <si>
    <r>
      <rPr>
        <sz val="15"/>
        <rFont val="Times New Roman"/>
        <family val="1"/>
      </rPr>
      <t>Chân đế cố định loại lớn, gắn ngoài trời, có cân chỉnh. (Trắng &amp; Đen)
Kích thước: L: 300mm x H: 100mm</t>
    </r>
  </si>
  <si>
    <t>J - 301</t>
  </si>
  <si>
    <r>
      <rPr>
        <sz val="15"/>
        <rFont val="Times New Roman"/>
        <family val="1"/>
      </rPr>
      <t>Chân đếcố định chữ A loại lớn, gắn chân đế xoay ngoài trời . Kích thước: L: 280mm x W: 160mm x H: 130mm</t>
    </r>
  </si>
  <si>
    <t>J - 302</t>
  </si>
  <si>
    <r>
      <rPr>
        <sz val="15"/>
        <rFont val="Times New Roman"/>
        <family val="1"/>
      </rPr>
      <t>Chân đếcố định loại lớn, gắn chân đế xoay ngoài trời . Kích thước: L: 400mm x W: 150 mm x H: 170mm</t>
    </r>
  </si>
  <si>
    <t>J – 205TW</t>
  </si>
  <si>
    <r>
      <rPr>
        <sz val="15"/>
        <rFont val="Times New Roman"/>
        <family val="1"/>
      </rPr>
      <t>Chân cố điṇ h.
Kích thước : L: 280mm x H : 100 mm</t>
    </r>
  </si>
  <si>
    <t>J – 022A</t>
  </si>
  <si>
    <r>
      <rPr>
        <sz val="15"/>
        <rFont val="Times New Roman"/>
        <family val="1"/>
      </rPr>
      <t>Color: Ivory, White, Silver Dimensions (L x H)mm: 50 x 135 Iron Construction</t>
    </r>
  </si>
  <si>
    <t>J – 022B</t>
  </si>
  <si>
    <t>J – 022C</t>
  </si>
  <si>
    <r>
      <rPr>
        <sz val="15"/>
        <rFont val="Times New Roman"/>
        <family val="1"/>
      </rPr>
      <t>Color: Ivory, White, Silver Dimensions (L x H)mm: 50 x 165 Iron Construction</t>
    </r>
  </si>
  <si>
    <t>J – 023A</t>
  </si>
  <si>
    <r>
      <rPr>
        <sz val="15"/>
        <rFont val="Times New Roman"/>
        <family val="1"/>
      </rPr>
      <t>Color: Ivory, White, Silver, Black Dimensions (L x H)mm: 50 x 135 Iron Construction</t>
    </r>
  </si>
  <si>
    <t>J – 023B</t>
  </si>
  <si>
    <r>
      <rPr>
        <sz val="15"/>
        <rFont val="Times New Roman"/>
        <family val="1"/>
      </rPr>
      <t>Color: Ivory, White, Silver, Black Dimensions (L x H)mm: 50 x 165 Iron Construction</t>
    </r>
  </si>
  <si>
    <t>J – 608</t>
  </si>
  <si>
    <r>
      <rPr>
        <sz val="15"/>
        <rFont val="Times New Roman"/>
        <family val="1"/>
      </rPr>
      <t>Chân cố định loại cong.
Kích thước : L : 160 mm x H : 210 mm</t>
    </r>
  </si>
  <si>
    <t>J – 331</t>
  </si>
  <si>
    <r>
      <rPr>
        <sz val="15"/>
        <rFont val="Times New Roman"/>
        <family val="1"/>
      </rPr>
      <t>Color: White, Ivory
Dimensions (L x H)mm: 250 x 180 Iron Construction</t>
    </r>
  </si>
  <si>
    <t>J – 705</t>
  </si>
  <si>
    <r>
      <rPr>
        <sz val="15"/>
        <rFont val="Times New Roman"/>
        <family val="1"/>
      </rPr>
      <t>Chân đế cố điṇ h loaị thẳng .
Kích thước : L : 70 mm x H : 162 mm</t>
    </r>
  </si>
  <si>
    <t>J – 706</t>
  </si>
  <si>
    <r>
      <rPr>
        <sz val="15"/>
        <rFont val="Times New Roman"/>
        <family val="1"/>
      </rPr>
      <t>Chân đế cố điṇ h loaị thẳng .
Kích thước : L : 70 mm x H : 313 mm</t>
    </r>
  </si>
  <si>
    <t>J – 441</t>
  </si>
  <si>
    <r>
      <rPr>
        <sz val="15"/>
        <rFont val="Times New Roman"/>
        <family val="1"/>
      </rPr>
      <t>Dimensions (L x H)mm: 250 x 150 ABS Plastic</t>
    </r>
  </si>
  <si>
    <t>J – 506</t>
  </si>
  <si>
    <t>KK - 01</t>
  </si>
  <si>
    <r>
      <rPr>
        <sz val="15"/>
        <rFont val="Times New Roman"/>
        <family val="1"/>
      </rPr>
      <t>Vỏ nhôm bảo vệ loại nhỏ</t>
    </r>
  </si>
  <si>
    <t>KK - 02</t>
  </si>
  <si>
    <r>
      <rPr>
        <sz val="15"/>
        <rFont val="Times New Roman"/>
        <family val="1"/>
      </rPr>
      <t>Vỏ nhôm bảo vệ ngoài trời loại lớn</t>
    </r>
  </si>
  <si>
    <t>KK - 03</t>
  </si>
  <si>
    <t>KK - 04</t>
  </si>
  <si>
    <r>
      <rPr>
        <sz val="15"/>
        <rFont val="Times New Roman"/>
        <family val="1"/>
      </rPr>
      <t>Vỏ sắt sơn tĩnh điện ngoài trời loại lớn</t>
    </r>
  </si>
  <si>
    <t>KK – 06</t>
  </si>
  <si>
    <r>
      <rPr>
        <sz val="15"/>
        <rFont val="Times New Roman"/>
        <family val="1"/>
      </rPr>
      <t>Vỏ che có hồng ngoại
- Led hồng ngoại: 84 pcs / 40~60 m IR ON .</t>
    </r>
  </si>
  <si>
    <t>A-001A</t>
  </si>
  <si>
    <r>
      <rPr>
        <sz val="15"/>
        <rFont val="Times New Roman"/>
        <family val="1"/>
      </rPr>
      <t>Nguồn điện tử (tốt)
- Input: AC 220V /50Hz
- OutPut: DC 12V-1000mA</t>
    </r>
  </si>
  <si>
    <t>A-001B</t>
  </si>
  <si>
    <t>A-002A KX-8435</t>
  </si>
  <si>
    <r>
      <rPr>
        <sz val="15"/>
        <rFont val="Times New Roman"/>
        <family val="1"/>
      </rPr>
      <t>Nguồn  (tốt,có ổn áp, giải nhiệt)
- Input: AC 220V /50Hz
- OutPut: DC 12V-1000mA</t>
    </r>
  </si>
  <si>
    <t>A-002B</t>
  </si>
  <si>
    <t>A-003A</t>
  </si>
  <si>
    <r>
      <rPr>
        <sz val="15"/>
        <rFont val="Times New Roman"/>
        <family val="1"/>
      </rPr>
      <t>Nguồn điện tử (tốt)
- Input: AC 220V /50Hz
- OutPut: DC 12V-1500mA</t>
    </r>
  </si>
  <si>
    <t>A-004A</t>
  </si>
  <si>
    <r>
      <rPr>
        <sz val="15"/>
        <rFont val="Times New Roman"/>
        <family val="1"/>
      </rPr>
      <t>Nguồn điện tử (tốt)
- Input: AC 220V /50Hz
- OutPut: DC 12V-2000mA</t>
    </r>
  </si>
  <si>
    <t>A-004B</t>
  </si>
  <si>
    <t>A-004H</t>
  </si>
  <si>
    <r>
      <rPr>
        <sz val="15"/>
        <rFont val="Times New Roman"/>
        <family val="1"/>
      </rPr>
      <t>- Input Voltage: AC 220V /50Hz
- OutPut Voltage: DC 12V-2000mA</t>
    </r>
  </si>
  <si>
    <t>A-126-1</t>
  </si>
  <si>
    <r>
      <rPr>
        <sz val="15"/>
        <rFont val="Times New Roman"/>
        <family val="1"/>
      </rPr>
      <t>Input: AC 220V / 50HZ
Output: DC 9~15V - 6000mA</t>
    </r>
  </si>
  <si>
    <t>A-126-2</t>
  </si>
  <si>
    <r>
      <rPr>
        <sz val="15"/>
        <rFont val="Times New Roman"/>
        <family val="1"/>
      </rPr>
      <t>Input  : AC 220V / 50HZ
Output: DC 12V - 6000mA</t>
    </r>
  </si>
  <si>
    <t>AH-011</t>
  </si>
  <si>
    <r>
      <rPr>
        <sz val="15"/>
        <rFont val="Times New Roman"/>
        <family val="1"/>
      </rPr>
      <t>Input Voltage : AC 220V / 50HZ Output Voltage: DC 12V - 1000mA</t>
    </r>
  </si>
  <si>
    <t>A-194</t>
  </si>
  <si>
    <r>
      <rPr>
        <sz val="15"/>
        <rFont val="Times New Roman"/>
        <family val="1"/>
      </rPr>
      <t>Input  : AC 220V / 50HZ
Output: DC 19V - 3000mA</t>
    </r>
  </si>
  <si>
    <t>A-123</t>
  </si>
  <si>
    <r>
      <rPr>
        <sz val="15"/>
        <rFont val="Times New Roman"/>
        <family val="1"/>
      </rPr>
      <t>Input  : AC 220V / 50HZ
Output: DC 12V - 3000mA</t>
    </r>
  </si>
  <si>
    <t>A-124</t>
  </si>
  <si>
    <r>
      <rPr>
        <sz val="15"/>
        <rFont val="Times New Roman"/>
        <family val="1"/>
      </rPr>
      <t>Input  : AC 220V / 50HZ
Output: DC 12V - 4000mA</t>
    </r>
  </si>
  <si>
    <t>A-125</t>
  </si>
  <si>
    <r>
      <rPr>
        <sz val="15"/>
        <rFont val="Times New Roman"/>
        <family val="1"/>
      </rPr>
      <t>Input  : AC 220V / 50HZ
Output: DC 12V - 5000mA</t>
    </r>
  </si>
  <si>
    <t>KX2402</t>
  </si>
  <si>
    <r>
      <rPr>
        <sz val="15"/>
        <rFont val="Times New Roman"/>
        <family val="1"/>
      </rPr>
      <t>24V-2A</t>
    </r>
  </si>
  <si>
    <t>YGY-243000</t>
  </si>
  <si>
    <r>
      <rPr>
        <sz val="15"/>
        <rFont val="Times New Roman"/>
        <family val="1"/>
      </rPr>
      <t>24V-3A</t>
    </r>
  </si>
  <si>
    <t>PSU-01H</t>
  </si>
  <si>
    <r>
      <rPr>
        <sz val="15"/>
        <rFont val="Times New Roman"/>
        <family val="1"/>
      </rPr>
      <t>- Input Voltage: AC 100V-240V
- Output Voltage: DC 12V - 2A, DC 24V - 1A</t>
    </r>
  </si>
  <si>
    <t>PSU-02H</t>
  </si>
  <si>
    <r>
      <rPr>
        <sz val="15"/>
        <rFont val="Times New Roman"/>
        <family val="1"/>
      </rPr>
      <t>- Input Voltage: AC 100V-240V
- Output Voltage: DC 12V - 3A, DC 24V - 1.5A</t>
    </r>
  </si>
  <si>
    <t>PSU-03H</t>
  </si>
  <si>
    <r>
      <rPr>
        <sz val="15"/>
        <rFont val="Times New Roman"/>
        <family val="1"/>
      </rPr>
      <t>- Input Voltage: AC 100V-240V
- Output Voltage: DC 12V - 5A, DC 24V - 2.5A</t>
    </r>
  </si>
  <si>
    <t>PSU-04H</t>
  </si>
  <si>
    <r>
      <rPr>
        <sz val="15"/>
        <rFont val="Times New Roman"/>
        <family val="1"/>
      </rPr>
      <t>- Input Voltage: AC 100V-240V
- Output Voltage: DC 12V - 10A, DC 24V - .5A</t>
    </r>
  </si>
  <si>
    <t>PSU-05H</t>
  </si>
  <si>
    <r>
      <rPr>
        <sz val="15"/>
        <rFont val="Times New Roman"/>
        <family val="1"/>
      </rPr>
      <t>- Input Voltage: AC 100V-240V
- Output Voltage: DC 12V-15A</t>
    </r>
  </si>
  <si>
    <t>PSU-06H</t>
  </si>
  <si>
    <r>
      <rPr>
        <sz val="15"/>
        <rFont val="Times New Roman"/>
        <family val="1"/>
      </rPr>
      <t>- Input Voltage: AC 100V-240V
- Output Voltage: DC 12-20A</t>
    </r>
  </si>
  <si>
    <t>PSU-07H</t>
  </si>
  <si>
    <r>
      <rPr>
        <sz val="15"/>
        <rFont val="Times New Roman"/>
        <family val="1"/>
      </rPr>
      <t>- Input Voltage: AC 100V-240V
- Output Voltage: DC 12V-30A</t>
    </r>
  </si>
  <si>
    <t>VP-06POE</t>
  </si>
  <si>
    <r>
      <rPr>
        <sz val="15"/>
        <rFont val="Times New Roman"/>
        <family val="1"/>
      </rPr>
      <t>- Power Over Ethernet connector for IP camera systems '- Allows you to run power on ethernet cable
- Features 2.1mm connector for 12V DC power
- Sets includes one male and one female connector</t>
    </r>
  </si>
  <si>
    <t>PSA-01H</t>
  </si>
  <si>
    <r>
      <rPr>
        <sz val="15"/>
        <rFont val="Times New Roman"/>
        <family val="1"/>
      </rPr>
      <t>- Input Voltage: AC 220V/50Hz
- Output Voltage: DC 12V - 2.000mA</t>
    </r>
  </si>
  <si>
    <t>PSA-02H</t>
  </si>
  <si>
    <r>
      <rPr>
        <sz val="15"/>
        <rFont val="Times New Roman"/>
        <family val="1"/>
      </rPr>
      <t>- Input Voltage: AC 220V/50Hz
- Output Voltage: DC 12V - 3.000mA</t>
    </r>
  </si>
  <si>
    <t>PSA-03H</t>
  </si>
  <si>
    <r>
      <rPr>
        <sz val="15"/>
        <rFont val="Times New Roman"/>
        <family val="1"/>
      </rPr>
      <t>- Input Voltage: AC 220V/50Hz
- Output Voltage: DC 12V - 5.000mA</t>
    </r>
  </si>
  <si>
    <t>PSA-01K</t>
  </si>
  <si>
    <t>PSA-03K</t>
  </si>
  <si>
    <t>A-004C</t>
  </si>
  <si>
    <t>A-012</t>
  </si>
  <si>
    <r>
      <rPr>
        <sz val="15"/>
        <rFont val="Times New Roman"/>
        <family val="1"/>
      </rPr>
      <t>- Input Voltage:AC 220V/50Hz
- Output Voltage: DC 12V - 2.000mA</t>
    </r>
  </si>
  <si>
    <t>PSU-03</t>
  </si>
  <si>
    <r>
      <rPr>
        <sz val="15"/>
        <rFont val="Times New Roman"/>
        <family val="1"/>
      </rPr>
      <t>Nguồn tổng
- Input: AC 220-240V /50Hz
- OutPut: DC 12V – 5.000 mA</t>
    </r>
  </si>
  <si>
    <t>PSU-04</t>
  </si>
  <si>
    <r>
      <rPr>
        <sz val="15"/>
        <rFont val="Times New Roman"/>
        <family val="1"/>
      </rPr>
      <t>Nguồn tổng
- Input: AC 220-240V /50Hz
- OutPut: DC 12V – 10.000 mA</t>
    </r>
  </si>
  <si>
    <t>PSU-05</t>
  </si>
  <si>
    <r>
      <rPr>
        <sz val="15"/>
        <rFont val="Times New Roman"/>
        <family val="1"/>
      </rPr>
      <t>Nguồn tổng
- Input: AC 220-240V /50Hz
- OutPut: DC 12V – 15.000 mA</t>
    </r>
  </si>
  <si>
    <t>PSU-06</t>
  </si>
  <si>
    <r>
      <rPr>
        <sz val="15"/>
        <rFont val="Times New Roman"/>
        <family val="1"/>
      </rPr>
      <t>Nguồn tổng
- AC INPUT: 110/220V - 15%
- DC OUTPUT 12-20.000 mA</t>
    </r>
  </si>
  <si>
    <t>PSU-07</t>
  </si>
  <si>
    <r>
      <rPr>
        <sz val="15"/>
        <rFont val="Times New Roman"/>
        <family val="1"/>
      </rPr>
      <t>Nguồn tổng (tố t)
- AC INPUT: 110/220V - 15%
- DC OUTPUT 12-30.000 mA</t>
    </r>
  </si>
  <si>
    <t>PSU-08</t>
  </si>
  <si>
    <r>
      <rPr>
        <sz val="15"/>
        <rFont val="Times New Roman"/>
        <family val="1"/>
      </rPr>
      <t>- Input Voltage: AC 220V/50Hz
- Output Voltage: DC 12V/ 24V/ 36V/ 48V - 50.000 mA</t>
    </r>
  </si>
  <si>
    <t>VBC – 03</t>
  </si>
  <si>
    <r>
      <rPr>
        <sz val="15"/>
        <rFont val="Times New Roman"/>
        <family val="1"/>
      </rPr>
      <t>The CCTV Video Balun allows base-band composite video signals to be transmitted via a single unshielded twisted pair (UTP)
cable for more versatile cabling.
The CCTV Balun is used in pairs to allow you to eliminate more expensive coaxial cable, including coupling signals from remote
video cameras to display systems, video capture, security and surveillance monitoring applications.
UTP CABLE: 300m</t>
    </r>
  </si>
  <si>
    <t>C-102A</t>
  </si>
  <si>
    <r>
      <rPr>
        <sz val="15"/>
        <rFont val="Times New Roman"/>
        <family val="1"/>
      </rPr>
      <t>Our CCTV Flylead balun is usefull when BNC access is not so easy. With its 6" cable, the Flylead model is a quite popular balun.
PN: C-101A Mini-housing, BNC male to RJ45 - wiring:4+/5- UTP CABLE: 400m</t>
    </r>
  </si>
  <si>
    <t>VT-TEST</t>
  </si>
  <si>
    <r>
      <rPr>
        <sz val="15"/>
        <rFont val="Times New Roman"/>
        <family val="1"/>
      </rPr>
      <t>Display: 3.5"TFT Color LCD Resolution: 640x480 pixels
Video In: Video in x 1 (BNC Connector) System Format: NTSC/PAL
Status Indicator: (Power IND = Green / Charging IND =Red)</t>
    </r>
  </si>
  <si>
    <t>VT-TEST01</t>
  </si>
  <si>
    <r>
      <rPr>
        <sz val="15"/>
        <rFont val="Times New Roman"/>
        <family val="1"/>
      </rPr>
      <t>HANDHELD CCTV CAMERA TESTER
Display: 3.5" TFT Color LCD Resolution: 640x480 pixels
Video In: Video in x 1 (BNC Connector) System Format: NTSC/PAL
Status Indicator
(Power IND = Green / Charging IND =Re</t>
    </r>
  </si>
  <si>
    <t>VP-TEST02</t>
  </si>
  <si>
    <r>
      <rPr>
        <sz val="15"/>
        <rFont val="Times New Roman"/>
        <family val="1"/>
      </rPr>
      <t>, 4.3" Color LCD
- Support AHD + TVI + Analog camera
- Video System Input: PAL / NTSC
- Video Resolution Supported: 1080P/960P/720P/D1...
- Support Input Audio Signal, and played on the internal speaker
- Support DC Power for Camera
- Rechargeable Lithium Battery &amp; Power Supply for Charging</t>
    </r>
  </si>
  <si>
    <t>VP-TEST03</t>
  </si>
  <si>
    <r>
      <rPr>
        <sz val="15"/>
        <rFont val="Times New Roman"/>
        <family val="1"/>
      </rPr>
      <t>HANDHELD CCTV CAMERA TESTER
Display: 4.3” IPS full Resolution: 800x480 pixel
Support TVI/AHD/CVI/IP/Analog Camera Support 1080P camera
H.264 ONVIF
PTZ controller
Rechargeable Lithium polymer Battery &amp; Power Supply for Charging</t>
    </r>
  </si>
  <si>
    <t>VP-TEST04</t>
  </si>
  <si>
    <r>
      <rPr>
        <sz val="15"/>
        <rFont val="Times New Roman"/>
        <family val="1"/>
      </rPr>
      <t>HANDHELD CCTV CAMERA TESTER
Display: 7” IPS HD full
Touch screen and button operation Support TVI/AHD/CVI/IP/Analog camera Support 1080P camera
H.265 &amp; H.264
ONVIF IP camera test, support 2592*1520 OSD
POE
PTZ controller HDMI output
1920*1080P Resolution Audio in /out
Rechargeable Lithium polymer Battery &amp; Power Supply for Charging</t>
    </r>
  </si>
  <si>
    <t>VPF-01A</t>
  </si>
  <si>
    <r>
      <rPr>
        <sz val="15"/>
        <rFont val="Times New Roman"/>
        <family val="1"/>
      </rPr>
      <t>1 CH 720p AHD/CVI Fiber Converter
- Support transmission of AHD(720P), HDCVI(720P) &amp; Analog video signal through fiber optical cable
- Non-compression coding technology
- Automatically identify formats of input videos.
- Through LED indicators to inform its functional mode
- Industrial level design, high reliability
- Plug and play, easily installation.
- DC 5V-2A Power supply</t>
    </r>
  </si>
  <si>
    <t>VPF-04A</t>
  </si>
  <si>
    <r>
      <rPr>
        <sz val="15"/>
        <rFont val="Times New Roman"/>
        <family val="1"/>
      </rPr>
      <t>4 CH 720p AHD/CVI Fiber Converter
- Support transmission of AHD(720P), HDCVI(720P) &amp; Analog video signal through fiber optical cable
- Non-compression coding technology
- Automatically identify formats of input videos.
- Through LED indicators to inform its functional mode
- Industrial level design, high reliability
- Plug and play, easily installation.
- DC 5V-2A Power supply</t>
    </r>
  </si>
  <si>
    <t>VPF-08A</t>
  </si>
  <si>
    <r>
      <rPr>
        <sz val="15"/>
        <rFont val="Times New Roman"/>
        <family val="1"/>
      </rPr>
      <t>8 CH 720p AHD/CVI Fiber Converter
- Support transmission of AHD(720P), HDCVI(720P) &amp; Analog video signal through fiber optical cable
- Non-compression coding technology
- Automatically identify formats of input videos.
- Through LED indicators to inform its functional mode
- Industrial level design, high reliability
- Plug and play, easily installation.
- DC 5V-2A Power supply</t>
    </r>
  </si>
  <si>
    <t>VPF-16A</t>
  </si>
  <si>
    <r>
      <rPr>
        <sz val="15"/>
        <rFont val="Times New Roman"/>
        <family val="1"/>
      </rPr>
      <t>16 CH 720p AHD/CVI Fiber Converter
- Support transmission of AHD(720P), HDCVI(720P) &amp; Analog video signal through fiber optical cable
- Non-compression coding technology
- Automatically identify formats of input videos.
- Through LED indicators to inform its functional mode
- Industrial level design, high reliability
- Plug and play, easily installation.
- DC 5V-2A Power supply</t>
    </r>
  </si>
  <si>
    <t>VPF-02B</t>
  </si>
  <si>
    <r>
      <rPr>
        <sz val="15"/>
        <rFont val="Times New Roman"/>
        <family val="1"/>
      </rPr>
      <t>- Support transmission of AHD(1080P), HDCVI(1080P) &amp; Analog video signal through fiber optical cable
- Non-compression coding technology
- Automatically identify formats of input videos.
- Through LED indicators to inform its functional mode
- Industrial level design, high reliability
- Plug and play, easily installation.
- DC 5V-2A Power supply</t>
    </r>
  </si>
  <si>
    <t>VPF-04B</t>
  </si>
  <si>
    <t>VPF-08B</t>
  </si>
  <si>
    <r>
      <rPr>
        <sz val="15"/>
        <rFont val="Times New Roman"/>
        <family val="1"/>
      </rPr>
      <t>'Support transmission of AHD(1080P), HDCVI(1080P) &amp; Analog video signal through fiber optical cable
- Non-compression coding technology
- Automatically identify formats of input videos.
- Through LED indicators to inform its functional mode
- Industrial level design, high reliability
- Plug and play, easily installation.
- DC 5V-2A Power supply</t>
    </r>
  </si>
  <si>
    <t>VPF-016B</t>
  </si>
  <si>
    <r>
      <rPr>
        <sz val="15"/>
        <rFont val="Times New Roman"/>
        <family val="1"/>
      </rPr>
      <t>16 CH 720p AHD/CVI Fiber Converter</t>
    </r>
  </si>
  <si>
    <t>VTF-01</t>
  </si>
  <si>
    <r>
      <rPr>
        <sz val="15"/>
        <rFont val="Times New Roman"/>
        <family val="1"/>
      </rPr>
      <t>Benefits:
Goes beyond the reach of traditional coaxial cable, delivering optimal transmission quality
over extended distances.
- Less than 3 km (Multimode)
- Less than 120 km (Single mode) Applications:
- High-Performance CCTV with PTZ Control</t>
    </r>
  </si>
  <si>
    <t>VTF-01D</t>
  </si>
  <si>
    <r>
      <rPr>
        <sz val="15"/>
        <rFont val="Times New Roman"/>
        <family val="1"/>
      </rPr>
      <t>Benefits:
Goes beyond the reach of traditional coaxial cable, delivering optimal transmission quality
over extended distances.
- Less than 3 km (Multimode)
- Less than 20 | 40 | 60 km (Single mode) Applications:
- High-Performance CCTV with PTZ Control</t>
    </r>
  </si>
  <si>
    <t>VTF-02</t>
  </si>
  <si>
    <r>
      <rPr>
        <sz val="15"/>
        <rFont val="Times New Roman"/>
        <family val="1"/>
      </rPr>
      <t>Benefits:
Goes beyond the reach of traditional coaxial cable, delivering optimal transmission quality over extended
distances.
- Less than 3 km (Multimode)
- Less than 120 km (Single mode) Applications:
- High-Performance CCTV with PTZ Control</t>
    </r>
  </si>
  <si>
    <t>VTM-02</t>
  </si>
  <si>
    <r>
      <rPr>
        <sz val="15"/>
        <rFont val="Times New Roman"/>
        <family val="1"/>
      </rPr>
      <t>Benefits:
Extend the transmission distance over the coaxial cable, Anti-jamming, surge protection…</t>
    </r>
  </si>
  <si>
    <t>VTM-04</t>
  </si>
  <si>
    <t>VTE-01S</t>
  </si>
  <si>
    <r>
      <rPr>
        <sz val="15"/>
        <rFont val="Times New Roman"/>
        <family val="1"/>
      </rPr>
      <t>Benefits:
Goes beyond the reach of traditional coaxial cable, delivering optimal transmission quality over extended
distances. Dual Fiber/Multimode: 2 km
- Dual Fiber/Single-Mode: 20/40/60/80/100/120 km
- Single Fiber SM: 25/40/60/80/100 km Twisted Pair CAT-5&lt;100m</t>
    </r>
  </si>
  <si>
    <t>VTE-01D</t>
  </si>
  <si>
    <r>
      <rPr>
        <sz val="15"/>
        <rFont val="Times New Roman"/>
        <family val="1"/>
      </rPr>
      <t>Benefits:
Goes beyond the reach of traditional coaxial cable, delivering optimal transmission quality over extended
distances.
- Dual Fiber/Multimode: 2 km
- Dual Fiber/Single-Mode: 20/40/60/80/100/120 km
- Single Fiber SM: 25/40/60/80/100 km
- Twisted Pair CAT-5&lt;100m</t>
    </r>
  </si>
  <si>
    <t>VTA-01HD</t>
  </si>
  <si>
    <r>
      <rPr>
        <sz val="15"/>
        <rFont val="Times New Roman"/>
        <family val="1"/>
      </rPr>
      <t>- AHD / CVI Video Amplifier
- Highly integrated, small size
- SMT integrated circuit, low power consumption
- Aluminum Alloy case, durable and good at heat dissipation
- The transmission distance up to 600m</t>
    </r>
  </si>
  <si>
    <t>VTF-04</t>
  </si>
  <si>
    <r>
      <rPr>
        <sz val="15"/>
        <rFont val="Times New Roman"/>
        <family val="1"/>
      </rPr>
      <t>Benefits:
Goes beyond the reach of traditional coaxial cable, delivering optimal transmission quality over extent
distances.
- Less than 3 km (Multimode)
- Less than 120 km (Single mode) Applications:
- High-Performance CCTV with PTZ Control</t>
    </r>
  </si>
  <si>
    <t>VTF-08</t>
  </si>
  <si>
    <t>VTF-16</t>
  </si>
  <si>
    <t>VTA-01</t>
  </si>
  <si>
    <r>
      <rPr>
        <sz val="15"/>
        <rFont val="Times New Roman"/>
        <family val="1"/>
      </rPr>
      <t>Features:
- Highly integrated, small size.
- SMT Integrated Circuit, low power consumption.
- Aluminum Alloy shell, durable and good at heat dissipation.
- The transmission distance up to 1.2 km over coaxial cable.</t>
    </r>
  </si>
  <si>
    <t>VTS-02</t>
  </si>
  <si>
    <r>
      <rPr>
        <sz val="15"/>
        <rFont val="Times New Roman"/>
        <family val="1"/>
      </rPr>
      <t>Features:
- Built-in protective semi-conductive components,  high through flow rate, low limiting voltage,
short response time and reliable performance;
- Wide frequency band, little insertion loss, and low standing-wave ratio;
- Exquisite appearance, easy for installation.</t>
    </r>
  </si>
  <si>
    <t>VTS-03</t>
  </si>
  <si>
    <t>VTS-16</t>
  </si>
  <si>
    <r>
      <rPr>
        <sz val="15"/>
        <rFont val="Times New Roman"/>
        <family val="1"/>
      </rPr>
      <t>- Integrated and small-size, easy for wiring and installation
- Advanced surge protection, short response time, low residual voltage, and long service life</t>
    </r>
  </si>
  <si>
    <t>VTS-301</t>
  </si>
  <si>
    <r>
      <rPr>
        <sz val="15"/>
        <rFont val="Times New Roman"/>
        <family val="1"/>
      </rPr>
      <t>Applications:
This device is used to protect power supply, video and data devices of AC/DC-powered surveillance cameras from
surge damage caused by sudden increase of potential
difference between different devices when there is induction lightning strike. Features:
- Three protected lines, no interference with each other; Reliable performance
- Wide frequency band, little insertion loss, and low standing- wave ratio
- Exquisite appearance; easy for installation. Benefits:
Protects cameras, DVRs, Network equipments...from lightning surge.</t>
    </r>
  </si>
  <si>
    <t>VTA-01ST</t>
  </si>
  <si>
    <r>
      <rPr>
        <sz val="15"/>
        <rFont val="Times New Roman"/>
        <family val="1"/>
      </rPr>
      <t>Description:
Fiber optic adapters are used in connecting fiber optic connectors.
It is called Hybrid fiber optic adapter when the opposite connectors are different. Features:
Zirconia sleeve, good compatibility, high size precision, good duplication, good interchangeability,
good temperature characteristic, good reliability and stability, easy to operate. Benefits:
Low Insertion Loss, High Return Loss, Clean and Scratch- Free End Face.</t>
    </r>
  </si>
  <si>
    <t>VBC-03</t>
  </si>
  <si>
    <t>VBC – 04</t>
  </si>
  <si>
    <t>F5</t>
  </si>
  <si>
    <t>BNC-02</t>
  </si>
  <si>
    <t>BNC-03</t>
  </si>
  <si>
    <r>
      <rPr>
        <sz val="15"/>
        <rFont val="Times New Roman"/>
        <family val="1"/>
      </rPr>
      <t>Features:
Surge protector power outlet</t>
    </r>
  </si>
  <si>
    <t>Power Jack</t>
  </si>
  <si>
    <t>VT-106M</t>
  </si>
  <si>
    <t>VTA-02K</t>
  </si>
  <si>
    <t>VTA-03V</t>
  </si>
  <si>
    <t>Cáp HDMI 1.5M</t>
  </si>
  <si>
    <r>
      <rPr>
        <sz val="15"/>
        <rFont val="Times New Roman"/>
        <family val="1"/>
      </rPr>
      <t>Cable HDMI 1.5m - 50% Copper</t>
    </r>
  </si>
  <si>
    <t>Cáp HDMI 3M</t>
  </si>
  <si>
    <r>
      <rPr>
        <sz val="15"/>
        <rFont val="Times New Roman"/>
        <family val="1"/>
      </rPr>
      <t>Cable HDMI 3m - 50% Copper</t>
    </r>
  </si>
  <si>
    <r>
      <rPr>
        <sz val="15"/>
        <rFont val="Times New Roman"/>
        <family val="1"/>
      </rPr>
      <t>Cable HDMI 3m - 100% Copper</t>
    </r>
  </si>
  <si>
    <t>HDI</t>
  </si>
  <si>
    <t>CAMERA HDI</t>
  </si>
  <si>
    <r>
      <rPr>
        <sz val="15"/>
        <rFont val="Times New Roman"/>
        <family val="1"/>
      </rPr>
      <t>Product Overview:
- HD-TVI 2.0 Megapixel, 36X Optical zoom
- Support Coaxial control, video transmission distance can reach 500M
- Support lightning protection, anti-surge, anti-surge function
- Support OSD English menu
- Explosion Proof ATEX, ik10 Vandal Proof and Extreme Temp Protection Ip68
Features:
- 7 pcs ARRAY LED 20. Max IR distance: 150m
- 360°endless pan range and 0°- 90°tilt range, support auto-flip, non-surveillance blind area
- Pan control speed 0.6°~200°/s, tilt control speed 3.5°~35°/s
- Support 220 presets, 8 patrols, each patrol can contain up to 32 presets
- 4 patterns, can totally record up to 10 minutes
- Support scan between two presets, support Zone limited
- Proportional zoom function, rotation speed can be adjusted automatically according to zoom multiples)</t>
    </r>
  </si>
  <si>
    <t>- 1.3 Megapixel Image Sensor
- High speed transmission with distance up to 300-500m
- HD resolution with ultra sharp image
- Day/Night (ICR), AWB, AGC, BLC, 3D-DNR
- Optional board lens 4mm (6mm, 8mm, 12mm)
- 0,001 Lux Starlight
- Bracket included</t>
  </si>
  <si>
    <t>- 1.3 Megapixel
- High speed transmission with distance up to 300-500m
- HD resolution with ultra sharp image
- Day/Night (ICR), AWB, BLC, 3D-DNR, MD, Privacy Masking, D-WDR, Defog
- Optional board lens 3.6mm (6mm, 8mm, 12mm)
- IR 3 pcs ARRAY LED. IR distance up to 20-30m</t>
  </si>
  <si>
    <t>- 1.3 Megapixel
- High speed transmission with distance up to 300-500m
- HD resolution with ultra sharp image
- Day/Night (ICR), AWB, BLC, 3D-DNR, MD, Privacy Masking, D-WDR, Defog
- Optional board lens 3.6mm (6mm, 8mm, 12mm)
- IR 3 pcs ARRAY LED. IR distance up to 20-30m
- Bracket included</t>
  </si>
  <si>
    <t>- 1.3 Megapixel
- High speed transmission with distance up to 300-500m
- HD resolution with ultra sharp image
- Day/Night (ICR), AWB, BLC, 3D-DNR, MD, Privacy Masking, D-WDR, Defog
- Optional board lens 4mm (6mm, 8mm, 12mm)
- IR 4 pcs ARRAY LED. IR distance up to 30-40m
- IP66 / Bracket included</t>
  </si>
  <si>
    <t>- Chuẩn nén hình ảnh: H.264, MPEG4 và MJPEG.
- Cảm biến hình ảnh: 1/3” 1.3 Megapixel CMOS
- Độ phân giải: 1.3 Megapixel
- Ống kính: 4mm (Tùy chọn 6mm, 8mm, 12mm)
- Số đèn hồng ngoại: 4 Array LED
- Tầm quan sát hồng ngoại: 30 - 40m
- Truyền hình ảnh chất lượng HD với khoảng cách xa 300 - 500m
- Tích hợp xem qua web và CMS.
- Tích hợp xem qua điện thoại di động Smart Phone: iPhone, iPad, Android
- Hỗ trợ IP66, OSD
- Nguồn điện: 12V DC
- Đã bao gồm chân đế kèm theo</t>
  </si>
  <si>
    <t>- 2.0 Megapixel
- High speed transmission with distance up to 300-500m
- HD resolution with ultra sharp image
- Day/Night (ICR), AWB, BLC, 3D-DNR, MD, Privacy Masking, D-WDR, Defog
- Optional board lens 3.6mm (6mm, 8mm, 12mm)
- IR 4 pcs ARRAY LED. IR distance up to 30-40m</t>
  </si>
  <si>
    <t>Product Overview:
- AHD 1.3 Megapixels, 10X Optical zoom
- Support Coaxial control, video transmission distance can reach 500M
- Support lightning protection, anti-surge, anti-surge function
- Support OSD English menu
Features:
- 6 pcs ARRAY LED. Max IR distance: 80m
- 360°endless pan range and 0°- 90°tilt range, support auto-flip, non-surveillance blind area
- Pan control speed 0.6°~200°/s, tilt control speed 3.5°~35°/s
- Support 220 preset, 8 patrols, each patrol can contain up to 32 presets
- 4 patterns, can totally record up to 10 minus
- Support scan between two presets, support Zone limited
- Proportional zoom function, rotation speed can be adjusted automatically according to zoom multiples)</t>
  </si>
  <si>
    <t>Product Overview:
- AHD 2.0 Megapixels, 10X Optical zoom
- Support Coaxial control, video transmission distance can reach 500M
- Support lightning protection, anti-surge, anti-surge function
- Support OSD English menu
Features:
- 6 pcs ARRAY LED. Max IR distance: 80m
- 360°endless pan range and 0°- 90°tilt range, support auto-flip, non-surveillance blind area
- Pan control speed 0.6°~200°/s, tilt control speed 3.5°~35°/s
- Support 220 preset, 8 patrols, each patrol can contain up to 32 presets
- 4 patterns, can totally record up to 10 minus
- Support scan between two presets, support Zone limited
- Proportional zoom function, rotation speed can be adjusted automatically according to zoom multiples)</t>
  </si>
  <si>
    <t>Product Overview:
- AHD 1.3 Megapixels, 36X Optical zoom
- Support Coaxial control, video transmission distance can reach 500M
- Support lightning protection, anti-surge, anti-surge function
- Support OSD English menu
- Protection Grade: Ip66
Features:
- 9 pcs High Power LED Ø20. Max IR distance: 100m
- 360°endless pan range and 0°- 90°tilt range, support auto-flip, non-surveillance blind area
- Pan control speed 0.6°~200°/s, tilt control speed 3.5°~35°/s
- Support 220 preset, 8 patrols, each patrol can contain up to 32 presets
- 4 patterns, can totally record up to 10 minus
- Support scan between two presets, support Zone limited
- Proportional zoom function, rotation speed can be adjusted automatically according to zoom multiples)</t>
  </si>
  <si>
    <t>Product Overview:
- AHD 2.0 Megapixels, 36X Optical zoom
- Support Coaxial control, video transmission distance can reach 500M
- Support lightning protection, anti-surge, anti-surge function
- Support OSD English menu
- Protection Grade: Ip66 Features:
- 9 pcs High Power LED Ø20. Max IR distance: 100m
- 360°endless pan range and 0°- 90°tilt range, support auto-flip, non-surveillance blind area
- Pan control speed 0.6°~200°/s, tilt control speed 3.5°~35°/s
- Support 220 preset, 8 patrols, each patrol can contain up to 32 presets
- 4 patterns, can totally record up to 10 minus
- Support scan between two presets, support Zone limited
- Proportional zoom function, rotation speed can be adjusted automatically according to zoom multiples)</t>
  </si>
  <si>
    <t>2.0 Megapixel AHD
IR SPEED DOME CAMERA
AHD 2.0 Megapixel, 33X Optical zoom
9 pcs Array LEDØ20. Max IR distance: 100m Rated at IP66, also with high degree of resistance to dust and water</t>
  </si>
  <si>
    <t>Product Overview:
- AHD 1.3 Megapixels, 36X Optical zoom
- Support Coaxial control, video transmission distance can reach 500M
- Support lightning protection, anti-surge, anti-surge function
- Support OSD English menu
Features:
- 8 pcs ARRAY LED. Max IR distance: 80m
- 360°endless pan range and 0°- 90°tilt range, support auto-flip, non-surveillance blind area
- Pan control speed 0.6°~200°/s, tilt control speed 3.5°~35°/s
- Support 220 preset, 8 patrols, each patrol can contain up to 32 presets
- 4 patterns, can totally record up to 10 minus
- Support scan between two presets, support Zone limited
- Proportional zoom function, rotation speed can be adjusted automatically PTZ Zoom Lens according to zoom multiples)</t>
  </si>
  <si>
    <t>Product Overview:
- AHD 2.0 Megapixels, 36X Optical zoom
- Support Coaxial control, video transmission distance can reach 500M
- Support lightning protection, anti-surge, anti-surge function
- Support OSD English menu
Features:
- 8 pcs ARRAY LED. Max IR distance: 80m
- 360°endless pan range and 0°- 90°tilt range, support auto-flip, non-surveillance blind area
- Pan control speed 0.6°~200°/s, tilt control speed 3.5°~35°/s
- Support 220 preset, 8 patrols, each patrol can contain up to 32 presets
- 4 patterns, can totally record up to 10 minus
- Support scan between two presets, support Zone limited
- Proportional zoom function, rotation speed can be adjusted automatically according to zoom multiples)</t>
  </si>
  <si>
    <t>- 2.0 Megapixel Image Sensor
- High speed transmission with distance up to 300-500m
- HD resolution with ultra sharp image
- Day/Night (ICR), AWB, AGC, BLC, 3D-DNR
- Optional board lens 3.6mm (6mm, 8mm, 12mm)
- IR 18 pcs IR LED. IR distance up to 30-40m</t>
  </si>
  <si>
    <t>- 1.0 Megapixel
- High speed transmission with distance up to 300-500m
- HD resolution with ultra sharp image
- Day/Night (ICR), AWB, AGC, BLC, 3D-DNR
- Optional board lens 3.6mm (6mm, 8mm, 12mm)
- IR 3 pcs ARRAY LED. IR distance up to 20-30m</t>
  </si>
  <si>
    <t>- Cảm biến hình ảnh 1.0 Megapixel
- Đường truyền với tốc độ cao, và khoảng cách truyền dài 300 – 500m
- Độ phân giải HD với độ nét cao
- Hỗ trợ chức năng: Ngày/đêm(ICR), AWB, AGC, BLC, 3D-DNR
- Ống kính cố định: 3.6mm( 6mm, 8mm, 12mm)
- Hồng ngoại cái HPL. Khoảng cách hồng ngoại : 30m
- Hỗ trợ OSD</t>
  </si>
  <si>
    <t>- 1.0 Megapixel
- High speed transmission with distance up to 300-500m
- HD resolution with ultra sharp image
- Day/Night (ICR), AWB, BLC, 3D-DNR, MD, Privacy Masking, D-WDR, Defog
- Optional board lens 4mm (6mm, 8mm, 12mm)
- IR 4 pcs ARRAY LED. IR distance up to 30-40m
- IP66 / Bracket included</t>
  </si>
  <si>
    <t>- 2.0 Megapixel
- High speed transmission with distance up to 300-500m
- HD resolution with ultra sharp image
- Day/Night (ICR), AWB, BLC, 3D-DNR, MD, Privacy Masking, D-WDR, Defog
- Optional board lens 3.6mm (6mm, 8mm, 12mm)
- IR 6 pcs ARRAY LED. IR distance up to 20-30m</t>
  </si>
  <si>
    <t>- 1.3 Megapixel
- High speed transmission with distance up to 300-500m
- HD resolution with ultra sharp image
- Day/Night (ICR), AWB, BLC, 3D-DNR, MD, Privacy Masking, D-WDR, Defog
- Optional board lens 3.6mm (6mm, 8mm, 12mm)
- 24 pcs Smart IR LED Max IR distance: 30-40m
- Bracket included</t>
  </si>
  <si>
    <t>- 2.0 Megapixel Image Sensor
- High speed transmission with distance up to 300-500m
- HD resolution with ultra sharp image
- Day/Night (ICR), AWB, AGC, BLC, 3D-DNR
- Optional board lens 3.6mm (6mm, 8mm, 12mm)
- 24 pcs Smart IR LED Max IR distance: 30-40m
- Bracket included</t>
  </si>
  <si>
    <t>- 1.3 Megapixel
- High speed transmission with distance up to 300-500m
- HD resolution with ultra sharp image
- Day/Night (ICR), AWB, BLC, 3D-DNR, MD, Privacy Masking, D-WDR, Defog
- Optional board lens 3.6mm (6mm, 8mm, 12mm)
- 36 pcs Smart IR LED Max IR distance: 40-50m
- Bracket included</t>
  </si>
  <si>
    <t>- 2.0 Megapixel Image Sensor
- High speed transmission with distance up to 300-500m
- HD resolution with ultra sharp image
- Day/Night (ICR), AWB, AGC, BLC, 3D-DNR
- Optional board lens 3.6mm (6mm, 8mm, 12mm)
- 36 pcs Smart IR LED Max IR distance: 40-50m
- Bracket included</t>
  </si>
  <si>
    <t>-- 1.3 Megapixel
- High speed transmission with distance up to 300-500m
- HD resolution with ultra sharp image
- Day/Night (ICR), AWB, BLC, 3D-DNR, MD, Privacy Masking, D-WDR, Defog
24 pcs Smart IR LED Max IR distance: 30-40m
- Optional board lens 3.6mm (6mm, 8mm, 12mm)</t>
  </si>
  <si>
    <t>- 1.3 Megapixel
- High speed transmission with distance up to 300-500m
- HD resolution with ultra sharp image
- Day/Night (ICR), AWB, BLC, 3D-DNR, MD, Privacy Masking, D-WDR, Defog
- Optional board lens 3.6mm (6mm, 8mm, 12mm)
- 24 pcs Smart IR LED Max IR distance: 30-40m</t>
  </si>
  <si>
    <t>- 2.0 Megapixel
- High speed transmission with distance up to 300-500m
- HD resolution with ultra sharp image
- Day/Night (ICR), AWB, BLC, 3D-DNR, MD, Privacy Masking, D-WDR, Defog
- Optional board lens 3.6mm (6mm, 8mm, 12mm)
- 24 pcs Smart IR LED Max IR distance: 30-40m
- OSD</t>
  </si>
  <si>
    <t>3.0 Megapixel AHD
SMART IR DOME CAMERA
AHD 3.0 Megapixel Resolution True Day/Night (ICR)
AWB, BLC 3D-DNR
D-WDR
24 pcs Smart IR LED Max IR distance: 30-40m</t>
  </si>
  <si>
    <t>- Cảm biến hình ảnh: Full HD (1920 x 1080) resolution
- Độ phân giải: HD 1080P, 2.0 Megapixel,
- Chip Korea - Ống kính: 3.6mm
- Hồng ngoại 4 Led Array - Tầm quan sát hồng ngoại: 30 - 40 mét.</t>
  </si>
  <si>
    <t>Cảm biến hình ảnh: Full HD (1920 x 1080) resolution
- Độ phân giải: HD 1080P, 2.0 Megapixel,
- Chip Korea - Ống kính: 3.6mm
- Hồng ngoại 4 Led Array - Tầm quan sát hồng ngoại: 30 - 40 mét.
- Chức năng True Day/Night (IRC), AWB, BLC, 3D-DNR, D-WDR</t>
  </si>
  <si>
    <t>Cảm biến hình ảnh: Full HD (1920 x 1080) resolution
- Độ phân giải: HD 1080P, 2.0 Megapixel, Chip Korea
- Ống kính: 3.6mm - Hồng ngoại 6 Led Array
- Tầm quan sát hồng ngoại: 40 - 50 mét.
- Chức năng True Day/Night (IRC), AWB, BLC, 3D-DNR, D-WDR</t>
  </si>
  <si>
    <t>Cảm biến hình ảnh: Full HD (1920 x 1080) resolution
- Độ phân giải: HD AHD 1080P, 2.0 Megapixel, Chip Korea
- Ống kính: 3.6mm - Hồng ngoại 2 Led Array
- Tầm quan sát hồng ngoại: 40 - 50 mét.
- Chức năng True Day/Night (IRC), AWB, BLC, 3D-DNR, D-WDR</t>
  </si>
  <si>
    <t>- 1.0 Megapixel
- High speed transmission with distance up to 300-500m
- HD resolution with ultra sharp image
- Day/Night (ICR), AWB, BLC, 3D-DNR, MD, Privacy Masking, D-WDR, Defog
- Optional board lens 3.6mm (6mm, 8mm, 12mm)
- 4 pcs Array LED
Max IR distance: 30-40m</t>
  </si>
  <si>
    <t>- Image Sensor 1.3 Megapixel
- High speed transmission with distance up to 300-500m
- HD resolution with ultra sharp image
- Day/Night (ICR), AWB, AGC, BLC, 3D-DNR
- Optional board lens 3.6mm (6mm, 8mm, 12mm)
- IR . IR distance up to m 12 pcs IR LED 30-40</t>
  </si>
  <si>
    <t>2.0 Megapixel AHD
IR ARRAY DOME CAMERA
AHD 2.0 Megapixel Resolution True Day/Night (ICR)
AWB, AGC, BLC 3D-DNR
1 pcs Array LED
Max IR distance: 15-20m</t>
  </si>
  <si>
    <t>2.0 Megapixel AHD MINI AHD PT CAMERA
AHD 2.0 Megapixel Resolution True Day/Night (ICR)
AWB, AGC, BLC
3.6mm board lens
( 6mm, 8mm, 12mm optional) Support 80 presets,
tour, auto scan AB..
Smart LED
Max IR distance: 20m</t>
  </si>
  <si>
    <t>- 1.0 Megapixel
- High speed transmission with distance up to 300-500m
- HD resolution with ultra sharp image
- Day/Night (ICR), AWB, BLC, 3D-DNR, MD, Privacy Masking, D-WDR, Defog
- Optional board lens 3.6mm (6mm, 8mm, 12mm)
- IR 3 pcs ARRAY LED. IR distance up to 30-40m</t>
  </si>
  <si>
    <t>- 1.3 Megapixel
- High speed transmission with distance up to 300-500m
- HD resolution with ultra sharp image
- Day/Night (ICR), AWB, BLC, 3D-DNR, MD, Privacy Masking, D-WDR, Defog
- Optional board lens 3.6mm (6mm, 8mm, 12mm)
- IR 3 pcs ARRAY LED. IR distance up to 30-40m</t>
  </si>
  <si>
    <t>- 2.0 Megapixel
- High speed transmission with distance up to 300-500m
- HD resolution with ultra sharp image
- Day/Night (ICR), AWB, BLC, 3D-DNR, MD, Privacy Masking, D-WDR, Defog
- Optional board lens 3.6mm (6mm, 8mm, 12mm)
- IR 3 pcs ARRAY LED. IR distance up to 30-40m
- OSD</t>
  </si>
  <si>
    <t>- 1.0 Megapixel
- High speed transmission with distance up to 300-500m
- HD resolution with ultra sharp image
- Day/Night (ICR), AWB, BLC, 3D-DNR, MD, Privacy Masking, D-WDR, Defog
- Optional board lens 3.6mm (6mm, 8mm, 12mm)
- IR 2 pcs ARRAY LED. IR distance up to 30-40m</t>
  </si>
  <si>
    <t>- 1.3 Megapixel
- High speed transmission with distance up to 300-500m
- HD resolution with ultra sharp image
- Day/Night (ICR), AWB, BLC, 3D-DNR, MD, Privacy Masking, D-WDR, Defog
- Optional board lens 3.6mm (6mm, 8mm, 12mm)
- IR 2 pcs ARRAY LED. IR distance up to 30-40m</t>
  </si>
  <si>
    <t>- 2.0 Megapixel
- High speed transmission with distance up to 300-500m
- HD resolution with ultra sharp image
- Day/Night (ICR), AWB, BLC, 3D-DNR, MD, Privacy Masking, D-WDR, Defog
- Optional board lens 3.6mm (6mm, 8mm, 12mm)
- IR 2 pcs ARRAY LED. IR distance up to 30-40m
- OSD</t>
  </si>
  <si>
    <t>- 1.3 Megapixel
- High speed transmission with distance up to 300-500m
- HD resolution with ultra sharp image
- Day/Night (ICR), AWB, BLC, 3D-DNR, MD, Privacy Masking, D-WDR, Defog
- Optional board lens 3.6mm (6mm, 8mm, 12mm)
- IR 4 pcs ARRAY LED. IR distance up to 30-40m</t>
  </si>
  <si>
    <t>- 2.0 Megapixel
- High speed transmission with distance up to 300-500m
- HD resolution with ultra sharp image
- Day/Night (ICR), AWB, BLC, 3D-DNR, MD, Privacy Masking, D-WDR, Defog
- Optional board lens 3.6mm (6mm, 8mm, 12mm)
- IR 4 pcs ARRAY LED. IR distance up to 30-40m
- OSD</t>
  </si>
  <si>
    <t>3.0 Megapixel AHD
IR ARRAY DOME CAMERA
AHD 3.0 Megapixel Resolution True Day/Night (ICR)
AWB, BLC 3D-DNR
D-WDR
4 pcs Array LED
Max IR distance: 30-40m</t>
  </si>
  <si>
    <t>- 1.0 Megapixel
- High speed transmission with distance up to 300-500m
- HD resolution with ultra sharp image
- Day/Night (ICR), AWB, AGC, BLC, 3D-DNR
- Optional board lens 3.6mm (6mm, 8mm, 12mm)
- IR 3 pcs ARRAY LED. IR distance up to 20-30m
- Bracket included</t>
  </si>
  <si>
    <t>- 1.3 Megapixel
- High speed transmission with distance up to 300-500m
- HD resolution with ultra sharp image
- Day/Night (ICR), AWB, BLC, 3D-DNR, MD, Privacy Masking, D-WDR, Defog
- Optional board lens 3.6mm (6mm, 8mm, 12mm)
- 6 pcs Array LED
Max IR distance: 40-50m
- Bracket included</t>
  </si>
  <si>
    <t>- 1.3 Megapixel
- High speed transmission with distance up to 300-500m
- HD resolution with ultra sharp image
- Day/Night (ICR), AWB, BLC, 3D-DNR, MD, Privacy Masking, D-WDR, Defog
- Optional board lens 3.6mm (6mm, 8mm, 12mm)
-24 pcs Smart IR LED Max IR distance: 30-40m
- Bracket included</t>
  </si>
  <si>
    <t>- 2.0 Megapixel
- High speed transmission with distance up to 300-500m
- HD resolution with ultra sharp image
- Day/Night (ICR), AWB, BLC, 3D-DNR, MD, Privacy Masking, D-WDR, Defog
- Optional board lens 3.6mm (6mm, 8mm, 12mm)
- 36 pcs Smart IR LED Max IR distance: 40-50m
- OSD / Bracket included</t>
  </si>
  <si>
    <t>3.0 Megapixel AHD
SMART IR BULLET CAMERA
AHD 3.0 Megapixel Resolution True Day/Night (ICR)
AWB, BLC 3D-DNR
D-WDR
24 pcs Smart IR LED Max IR distance: 30-40m</t>
  </si>
  <si>
    <t>- 1.0 Megapixel
- High speed transmission with distance up to 300-500m
- HD resolution with ultra sharp image
- Day/Night (ICR), AWB, AGC, BLC, 3D-DNR
- Optional board lens 3.6mm (6mm, 8mm, 12mm)
- IR 4 pcs ARRAY LED. IR distance up to 30-40m
- Bracket included</t>
  </si>
  <si>
    <t>- 1.3 Megapixel
- High speed transmission with distance up to 300-500m
- HD resolution with ultra sharp image
- Day/Night (ICR), AWB, BLC, 3D-DNR, MD, Privacy Masking, D-WDR, Defog
- Optional board lens 3.6mm (6mm, 8mm, 12mm)
- IR 4 pcs ARRAY LED. IR distance up to 30-40m
- Bracket included</t>
  </si>
  <si>
    <t>- 1.3 Megapixel
- High speed transmission with distance up to 300-500m
- HD resolution with ultra sharp image
- Day/Night (ICR), AWB, AGC, BLC, 3D-DNR
- Optional board lens 3.6mm (6mm, 8mm, 12mm)
- 36 pcs Smart IR LED Max IR distance: 40-50m
- Bracket included</t>
  </si>
  <si>
    <t>- 2.0 Megapixel
- High speed transmission with distance up to 300-500m
- HD resolution with ultra sharp image
- Day/Night (ICR), AWB, AGC, BLC, 3D-DNR
- Optional board lens 3.6mm (6mm, 8mm, 12mm)
- 36 pcs Smart IR LED Max IR distance: 40-50m
- OSD / Bracket included</t>
  </si>
  <si>
    <t>3.0 Megapixel AHD
SMART IR BULLET CAMERA
AHD 3.0 Megapixel Resolution True Day/Night (ICR) þ
AWB, AGC, BLC þ 3D-DNR þ
36 pcs Smart IR LED Max IR distance: 40-50m</t>
  </si>
  <si>
    <t>- 1.0 Megapixel
- High speed transmission with distance up to 300-500m
- HD resolution with ultra sharp image
- Day/Night (ICR), AWB, AGC, BLC, 3D-DNR
- Optional board lens 3.6mm (6mm, 8mm, 12mm)
- IR 6 pcs ARRAY LED. IR distance up to 50-60m
- Bracket included</t>
  </si>
  <si>
    <t>- 1.3 Megapixel
- High speed transmission with distance up to 300-500m
- HD resolution with ultra sharp image
- Day/Night (ICR), AWB, BLC, 3D-DNR, MD, Privacy Masking, D-WDR, Defog
- Optional board lens 3.6mm (6mm, 8mm, 12mm)
- IR 6 pcs ARRAY LED. IR distance up to 50-60m
- Bracket included</t>
  </si>
  <si>
    <t>- 1.3 Megapixel
- High speed transmission with distance up to 300-500m
- HD resolution with ultra sharp image
- Day/Night (ICR), AWB, AGC, BLC, 3D-DNR
- Optional board lens 3.6mm (6mm, 8mm, 12mm)
- IR 6 pcs ARRAY LED. IR distance up to 50-60m
- Bracket included</t>
  </si>
  <si>
    <t>- 2.0 Megapixel
- High speed transmission with distance up to 300-500m
- HD resolution with ultra sharp image
- Day/Night (ICR), AWB, BLC, 3D-DNR, MD, Privacy Masking, D-WDR, Defog
- Optional board lens 3.6mm (6mm, 8mm, 12mm)
- IR 6 pcs ARRAY LED. IR distance up to 50-60m
- OSD / Bracket included</t>
  </si>
  <si>
    <t>3.0 Megapixel AHD
IR ARRAY BULLET CAMERA
AHD 3.0 Megapixel Resolution True Day/Night (ICR)
AWB, BLC 3D-DNR
D-WDR
6 pcs Array LED
Max IR distance: 50-60m</t>
  </si>
  <si>
    <t>- 1.0 Megapixel
- High speed transmission with distance up to 300-500m
- HD resolution with ultra sharp image
- Day/Night (ICR), AWB, AGC, BLC, 3D-DNR
- Optional board lens 3.6mm (6mm, 8mm, 12mm)
- IR 6 pcs ARRAY LED. IR distance up to 20-30m
- Bracket included</t>
  </si>
  <si>
    <t>- 1.3 Megapixel
- High speed transmission with distance up to 300-500m
- HD resolution with ultra sharp image
- Day/Night (ICR), AWB, BLC, 3D-DNR, MD, Privacy Masking, D-WDR, Defog
- Optional board lens 3.6mm (6mm, 8mm, 12mm)
- IR 6 pcs ARRAY LED. IR distance up to 20-30m
- Bracket included</t>
  </si>
  <si>
    <t>- 2.0 Megapixel
- High speed transmission with distance up to 300-500m
- HD resolution with ultra sharp image
- Day/Night (ICR), AWB, BLC, 3D-DNR, MD, Privacy Masking, D-WDR, Defog
- Optional board lens 3.6mm (6mm, 8mm, 12mm)
- 24 pcs Smart IR LED Max IR distance: 30-40m
- OSD / Bracket included</t>
  </si>
  <si>
    <t>3.0 Megapixel AHD
SMART IR BULLET CAMERA
AHD 3.0 Megapixel Resolution True Day/Night (ICR) þ
AWB, BLC 3D-DNR
D-WDR
24 pcs Smart IR LED Max IR distance: 30-40m</t>
  </si>
  <si>
    <t>- 1.3 Megapixel Image Sensor
- High speed transmission with distance up to 300-500m
- HD resolution with ultra sharp image
- Day/Night (ICR), AWB, AGC, BLC, 3D-DNR
- Optional board lens 3.6mm (6mm, 8mm, 12mm)
- IR 18 pcs IR LED. IR distance up to 30-40m
- Bracket included</t>
  </si>
  <si>
    <t>- 1.0 Megapixel
- High speed transmission with distance up to 300-500m
- HD resolution with ultra sharp image
- Day/Night (ICR), AWB, BLC, 3D-DNR, MD, Privacy Masking, D-WDR, Defog
- Optional board lens 3.6mm (6mm, 8mm, 12mm)
- IR 2 pcs ARRAY LED. IR distance up to 30-40m
- Bracket included</t>
  </si>
  <si>
    <t>- 1.3 Megapixel
- High speed transmission with distance up to 300-500m
- HD resolution with ultra sharp image
- Day/Night (ICR), AWB, BLC, 3D-DNR, MD, Privacy Masking, D-WDR, Defog
- Optional board lens 3.6mm (6mm, 8mm, 12mm)
- IR 2 pcs ARRAY LED. IR distance up to 30-40m
- Bracket included</t>
  </si>
  <si>
    <t>- 2.0 Megapixel
- High speed transmission with distance up to 300-500m
- HD resolution with ultra sharp image
- Day/Night (ICR), AWB, BLC, 3D-DNR, MD, Privacy Masking, D-WDR, Defog
- Optional board lens 3.6mm (6mm, 8mm, 12mm)
- IR 2 pcs ARRAY LED. IR distance up to 30-40m
- OSD / Bracket included</t>
  </si>
  <si>
    <t>- 1.0 Megapixel
- High speed transmission with distance up to 300-500m
- HD resolution with ultra sharp image
- Day/Night (ICR), AWB, BLC, 3D-DNR, MD, Privacy Masking, D-WDR, Defog
- Optional board lens 4mm (6mm, 8mm, 12mm)
- IR 4 pcs ARRAY LED. IR distance up to 40-60m
- Bracket included</t>
  </si>
  <si>
    <t>- 1.3 Megapixel
- High speed transmission with distance up to 300-500m
- HD resolution with ultra sharp image
- Day/Night (ICR), AWB, BLC, 3D-DNR, MD, Privacy Masking, D-WDR, Defog
- Optional board lens 4mm (6mm, 8mm, 12mm)
- IR 4 pcs ARRAY LED. IR distance up to 40-60m
- Bracket included</t>
  </si>
  <si>
    <t>- 2.0 Megapixel
- High speed transmission with distance up to 300-500m
- HD resolution with ultra sharp image
- Day/Night (ICR), AWB, BLC, 3D-DNR, MD, Privacy Masking, D-WDR, Defog
- Optional board lens 4mm (6mm, 8mm, 12mm)
- IR 4 pcs ARRAY LED. IR distance up to 40-60m
- OSD / Bracket included</t>
  </si>
  <si>
    <t>- 1.3 Megapixel
- High speed transmission with distance up to 300-500m
- HD resolution with ultra sharp image
- Day/Night (ICR), AWB, BLC, 3D-DNR, MD, Privacy Masking, D-WDR, Defog
- Varifocal lens 2.8 ~ 12mm
- 24 pcs Smart IR LED Max IR distance: 40-50m
- IP66 / Bracket included</t>
  </si>
  <si>
    <t>- 2.0 Megapixel
- High speed transmission with distance up to 300-500m
- HD resolution with ultra sharp image
- Day/Night (ICR), AWB, BLC, 3D-DNR, MD, Privacy Masking, D-WDR, Defog
- Varifocal lens 2.8 ~ 12mm
- 24 pcs Smart IR LED Max IR distance: 40-50m
- OSD / IP66 / Bracket included</t>
  </si>
  <si>
    <t>- 1.0 Megapixel
- High speed transmission with distance up to 300-500m
- HD resolution with ultra sharp image
- Day/Night (ICR), AWB, BLC, 3D-DNR, MD, Privacy Masking, D-WDR, Defog
- Varifocal lens 2.8 ~ 12mm
- IR 4 pcs ARRAY LED. IR distance up to 30-40m
- IP66 / Bracket included</t>
  </si>
  <si>
    <t>- 1.3 Megapixel
- High speed transmission with distance up to 300-500m
- HD resolution with ultra sharp image
- Day/Night (ICR), AWB, BLC, 3D-DNR, MD, Privacy Masking, D-WDR, Defog
- Varifocal lens 2.8 ~ 12mm
- IR 4 pcs ARRAY LED. IR distance up to 30-40m
- IP66 / Bracket included</t>
  </si>
  <si>
    <t>- 2.0 Megapixel
- High speed transmission with distance up to 300-500m
- HD resolution with ultra sharp image
- Day/Night (ICR), AWB, BLC, 3D-DNR, MD, Privacy Masking, D-WDR, Defog
- Varifocal lens 2.8 ~ 12mm
- IR 4 pcs ARRAY LED. IR distance up to 30-40m
- OSD / IP66 / Bracket included</t>
  </si>
  <si>
    <t>- 1.0 Megapixel
- High speed transmission with distance up to 300-500m
- HD resolution with ultra sharp image
- Day/Night (ICR), AWB, BLC, 3D-DNR, MD, Privacy Masking, D-WDR, Defog
- Varifocal lens 2.8 ~ 12mm
- IR 6 pcs Array LED. IR distance up to 30-40m
- IP66 / Bracket included</t>
  </si>
  <si>
    <t>- 1.3 Megapixel
- High speed transmission with distance up to 300-500m
- HD resolution with ultra sharp image
- Day/Night (ICR), AWB, BLC, 3D-DNR, MD, Privacy Masking, D-WDR, Defog
- Varifocal lens 2.8 ~ 12mm
- 12 pcs Array LED
Max IR distance: 50-60m
- IP66 / Bracket included</t>
  </si>
  <si>
    <t>- 2.0 Megapixel
- High speed transmission with distance up to 300-500m
- HD resolution with ultra sharp image
- Day/Night (ICR), AWB, BLC, 3D-DNR, MD, Privacy Masking, D-WDR, Defog
- Varifocal lens 2.8 ~ 12mm
- 12 pcs Array LED
Max IR distance: 50-60m
- OSD / IP66 / Bracket included</t>
  </si>
  <si>
    <t>- 1.0 Megapixel
- High speed transmission with distance up to 300-500m
- HD resolution with ultra sharp image
- Day/Night (ICR), AWB, BLC, 3D-DNR, MD, Privacy Masking, D-WDR, Defog
- Optional board lens 3.6mm (6mm, 8mm, 12mm)
- IR 4 pcs ARRAY LED. IR distance up to 60-80m
- Operating temperature: -10oC ~ 50oC
- Surge Protection
- Bracket included</t>
  </si>
  <si>
    <t>- 1.3 Megapixel
- High speed transmission with distance up to 300-500m
- HD resolution with ultra sharp image
- Day/Night (ICR), AWB, BLC, 3D-DNR, MD, Privacy Masking, D-WDR, Defog
- Optional board lens 3.6mm (6mm, 8mm, 12mm)
- 10 pcs Array LED
Max IR distance: 60-80m
- Operating temperature: -10oC ~ 50oC
- Surge Protection
- Bracket included</t>
  </si>
  <si>
    <t>- 2.0 Megapixel
- High speed transmission with distance up to 300-500m
- HD resolution with ultra sharp image
- Day/Night (ICR), AWB, BLC, 3D-DNR, MD, Privacy Masking, D-WDR, Defog
- Optional board lens 3.6mm (6mm, 8mm, 12mm)
- 10 pcs Array LED
Max IR distance: 60-80m
- Operating temperature: -10oC ~ 50oC
- Surge Protection
- OSD / Bracket included</t>
  </si>
  <si>
    <t>3.0 Megapixel AHD
IR LED ARRAY HOUSING CAMERA
AHD 3.0 Megapixel Resolution True Day/Night (ICR)
AWB, BLC 3D-DNR
D-WDR
10 pcs Array LED
Max IR distance: 60-80m</t>
  </si>
  <si>
    <t>- 1.0 Megapixel
- High speed transmission with distance up to 300-500m
- HD resolution with ultra sharp image
- Day/Night (ICR), AWB, BLC, 3D-DNR, MD, Privacy Masking, D-WDR, Defog
- Optional board lens 3.6mm (6mm, 8mm, 12mm)
- IR 8 pcs ARRAY LED. IR distance up to 60-80m
- Bracket included</t>
  </si>
  <si>
    <t>- 1.3 Megapixel
- High speed transmission with distance up to 300-500m
- HD resolution with ultra sharp image
- Day/Night (ICR), AWB, BLC, 3D-DNR, MD, Privacy Masking, D-WDR, Defog
- Optional board lens 3.6mm (6mm, 8mm, 12mm)
- IR 8 pcs ARRAY LED. IR distance up to 60-80m
- Bracket included</t>
  </si>
  <si>
    <t>- 2.0 Megapixel
- High speed transmission with distance up to 300-500m
- HD resolution with ultra sharp image
- Day/Night (ICR), AWB, BLC, 3D-DNR, MD, Privacy Masking, D-WDR, Defog
- Optional board lens 3.6mm (6mm, 8mm, 12mm)
- IR 8 pcs ARRAY LED. IR distance up to 60-80m
- OSD / Bracket included</t>
  </si>
  <si>
    <t>- Image Sensor 1.3 Megapixel
- High speed transmission with distance up to 300-500m
- HD resolution with ultra sharp image
- Day/Night (ICR), AWB, AGC, BLC, 3D-DNR
- Optional board lens 4mm (6mm, 8mm, 12mm)
- 0,001 Lux Starlight
- Has included bracket in</t>
  </si>
  <si>
    <t>- Image Sensor 2.0 Megapixel
- High speed transmission with distance up to 300-500m
- HD resolution with ultra sharp image
- Day/Night (ICR), AWB, AGC, BLC, 3D-DNR
- Optional board lens 4mm (6mm, 8mm, 12mm)
- 0,001 Lux Starlight
- Has included bracket in</t>
  </si>
  <si>
    <t>- Image Sensor 1.3 Megapixel
- High speed transmission with distance up to 300-500m
- HD resolution with ultra sharp image
- Day/Night (ICR), AWB, AGC, BLC, 3D-DNR
- Optional board lens 4mm (6mm, 8mm, 12mm)
- 0,001 Lux Starlight</t>
  </si>
  <si>
    <t>- Image Sensor 2.0 Megapixel
- High speed transmission with distance up to 300-500m
- HD resolution with ultra sharp image
- Day/Night (ICR), AWB, AGC, BLC, 3D-DNR
- Optional board lens 4mm (6mm, 8mm, 12mm)
- 0,001 Lux Starlight</t>
  </si>
  <si>
    <t>- 1.0 Megapixel
- High speed transmission with distance up to 300-500m
- HD resolution with ultra sharp image
- Day/Night (ICR), AWB, BLC, 3D-DNR, MD, Privacy Masking, D-WDR, Defog
- Optional board lens 3.6mm (6mm, 8mm, 12mm)
- 30 pcs High Power LED Max IR distance: 30-40m
- Bracket included</t>
  </si>
  <si>
    <t>- 1.3 Megapixel
- High speed transmission with distance up to 300-500m
- HD resolution with ultra sharp image
- Day/Night (ICR), AWB, BLC, 3D-DNR, MD, Privacy Masking, D-WDR, Defog
- Optional board lens 3.6mm (6mm, 8mm, 12mm)
- 30 pcs High Power LED Max IR distance: 30-40m
- Bracket included</t>
  </si>
  <si>
    <t>- 2.0 Megapixel
- High speed transmission with distance up to 300-500m
- HD resolution with ultra sharp image
- Day/Night (ICR), AWB, BLC, 3D-DNR, MD, Privacy Masking, D-WDR, Defog
- Optional board lens 3.6mm (6mm, 8mm, 12mm)
- IR 36 pcs HPL. IR distance up to 40-60m
- OSD / Bracket included</t>
  </si>
  <si>
    <t>- 1.0 Megapixel
- High speed transmission with distance up to 300-500m
- HD resolution with ultra sharp image
- Day/Night (ICR), AWB, BLC, 3D-DNR, MD, Privacy Masking, D-WDR, Defog
- Optional board lens 3.6mm (6mm, 8mm, 12mm)
- 12 pcs Array LED
Max IR distance: 60-80m
- Bracket included</t>
  </si>
  <si>
    <t>- 1.3 Megapixel
- High speed transmission with distance up to 300-500m
- HD resolution with ultra sharp image
- Day/Night (ICR), AWB, BLC, 3D-DNR, MD, Privacy Masking, D-WDR, Defog
- Optional board lens 3.6mm (6mm, 8mm, 12mm)
-12 pcs Array LED
Max IR distance: 60-80m
- Bracket included</t>
  </si>
  <si>
    <t>- 2.0 Megapixel
- High speed transmission with distance up to 300-500m
- HD resolution with ultra sharp image
- Day/Night (ICR), AWB, BLC, 3D-DNR, MD, Privacy Masking, D-WDR, Defog
- Optional board lens 3.6mm (6mm, 8mm, 12mm)
- 12 pcs Array LED
Max IR distance: 60-80m
- OSD / Bracket included</t>
  </si>
  <si>
    <t>- 1.0 Megapixel
- High speed transmission with distance up to 300-500m
- HD resolution with ultra sharp image
- Day/Night (ICR), AWB, BLC, 3D-DNR, MD, Privacy Masking, D-WDR, Defog
- Optional board lens 3.6mm (6mm, 8mm, 12mm)
- IR 3 pcs ARRAY LED. IR distance up to 20-30m
- Bracket included</t>
  </si>
  <si>
    <t>- 2.0 Megapixel
- High speed transmission with distance up to 300-500m
- HD resolution with ultra sharp image
- Day/Night (ICR), AWB, BLC, 3D-DNR, MD, Privacy Masking, D-WDR, Defog
- Optional board lens 3.6mm (6mm, 8mm, 12mm)
- IR 3 pcs ARRAY LED. IR distance up to 20-30m
- OSD / Bracket included</t>
  </si>
  <si>
    <t>- 1.0 Megapixel
- High speed transmission with distance up to 300-500m
- HD resolution with ultra sharp image
- Day/Night (ICR), AWB, BLC, 3D-DNR, MD, Privacy Masking, D-WDR, Defog
- Optional board lens 3.6mm (6mm, 8mm, 12mm)
- IR 4 pcs ARRAY LED. IR distance up to 30-40m
- Bracket included</t>
  </si>
  <si>
    <t>- 2.0 Megapixel
- High speed transmission with distance up to 300-500m
- HD resolution with ultra sharp image
- Day/Night (ICR), AWB, BLC, 3D-DNR, MD, Privacy Masking, D-WDR, Defog
- Optional board lens 3.6mm (6mm, 8mm, 12mm)
- IR 4 pcs ARRAY LED. IR distance up to 30-40m
- OSD / Bracket included</t>
  </si>
  <si>
    <t>- 1.3 Megapixel
- 36X optical zoom
- High speed transmission with distance up to 300-500m
- HD resolution with ultra sharp image
- Day/Night (ICR), AWB, BLC, Auto Iris, Auto Focus
- Support RS-485 port to control zoom function
- OSD</t>
  </si>
  <si>
    <t>- 2.0 Megapixel
- 36X optical zoom
- High speed transmission with distance up to 300-500m
- HD resolution with ultra sharp image
- Day/Night (ICR), AWB, BLC, Auto Iris, Auto Focus
- Support RS-485 port to control zoom function
- OSD</t>
  </si>
  <si>
    <t>8 CHANNEL 1080P (1920x1080)
- AHD Digital Recorder: 8CH 1080P (AHDH) / 8CH 1080P (IP)
- H.264 dual-stream video compression
- HDMI/VGA video output with 1080P resolution
- Support Audio input/output: 1/1 port
- Multi streaming help reducing the network bandwidth
- Support cloud technology for remote viewing and control via P2P
- Support 1 SATA port, HDD capacity up to 2TB
- Support web, Smartphone, Laptop and PC
- Intelligent search and playback
- Frienly interface user, easy to setup and use
Cloud Server with P2P Connection
You may register a free account in our server. Or a simplest solution to connect your DVR, just scan the QR Code on DVR Screen, you can direct connect to the DVR without any setting. Thanks to P2P advance feature that built in DVR.</t>
  </si>
  <si>
    <t>- Tribrid Digital Recorder 3 in 1: AHD(1080P) + IP(1080P) + ANALOG(960H)
- Connect with AHD, IP, Analog camera.
- H.264 dual-stream video compression
- VGA/ HDMI/ BNC video output with 1080P resolution
- Support Audio input/output: 1/1 port
- Multi streaming help reducing the network bandwidth
- Support cloud technology for remote viewing and control via P2P
- Support Push Video
- Support 1 SATA port, HDD capacity up to 3TB
- Support Web, Smart Phone, Laptop &amp; PC
- Intelligent search and playback
- Frienly interface user, easy to setup and use
Cloud Server with P2P Connection
You may register a free account in our server. Or a simplest solution to connect your DVR, just scan the QR Code on DVR Screen, you can direct connect to the DVR without any setting. Thanks to P2P advance feature that built in DVR.</t>
  </si>
  <si>
    <t>ALL IN ONE
AHD (1080N) + HD TVI (1080N) + HD CVI (1080N) + IP (1080P) + Analog (960H)
and more connection in optional mode
° Image compression H.264
° VGA/ HDMI video output with Full HD resolution
° Support Audio input/output: 4/1 port
° Multi streaming help reducing the network bandwidth
° Support cloud technology for remote viewing and control via P2P
° Support 1 SATA port, HDD capacity up to 6TB (VP-4160AHDM)
° Support 2 SATA ports, HDD capacity up to 12TB (VP-4260AHDM)
° Support Web, Smart Phone, Laptop &amp; PC
° Intelligent search and playback
° Friendly interface user, easy to setup and use</t>
  </si>
  <si>
    <t>'- ° Tribrid Digital Recorder 3 in 1
4CH 960H (Analog); 8CH 1080P (IP); 4CH 1080N (Support AHD 2.0M);
and more connection in optional mode
° Image compression H.264
° VGA/ HDMI video output with Full HD resolution
° Support Audio input/output: 4/1 port
° Multi streaming help reducing the network bandwidth
° Support cloud technology for remote viewing and control via P2P
° Support 1 SATA port, HDD capacity up to 6TB (VP-4160AHDM)
° Support 2 SATA ports, HDD capacity up to 12TB (VP-4260AHDM)
° Support Web, Smart Phone, Laptop &amp; PC
° Intelligent search and playback
° Friendly interface user, easy to setup and use</t>
  </si>
  <si>
    <t>- Chuẩn ghi hình: HDTVI(2MP) + AHD(2MP) + HDCVI(2MP) + IP (2MP) + ANALOG(960H)
- Kết nối với camera TVI, AHD, CVI, IP và Analog
- Chuẩn nén hình ảnh H.264 giúp tối ưu hóa băng thông mạng.
- Ngõ ra Video: HDMI - VGA với độ phân giải Full HD
- Ngõ tín hiệu Audio: 1/1 port
- Hỗ trợ tên miền Vantech DNS miễn phí
- Hỗ trợ thiết bị chuyển đổi UTC Controller chuyển đổi hệ camera
- Hỗ trợ 1 ố cứng SATA, dung lượng lên đến 6TB.
- Giám sát hiệu quả trên di động: Window Mobile, Symbian, Android, iPhone và Blackerry.
- Cho phép ghi hình, xem lại, truyền dữ liệu qua mạng, sao lưu, giám sát trên điện thoại.
- Hỗ trợ giám sát qua internet với: IE, CHROME, CMS, Android, iOS..
- Hỗ trợ chế độ xem lại với giao diện lưới thông minh</t>
  </si>
  <si>
    <t>Chuẩn ghi hình: HDTVI(2MP) + AHD(2MP) + HDCVI(2MP) + IP (2MP) + ANALOG(960H)
- Kết nối với camera TVI, AHD, CVI, IP và Analog
- Chuẩn nén hình ảnh H.264 giúp tối ưu hóa băng thông mạng.
- Ngõ ra Video: HDMI - VGA với độ phân giải Full HD
- Ngõ tín hiệu Audio: 1/1 port
- Hỗ trợ tên miền Vantech DNS miễn phí
- Hỗ trợ thiết bị chuyển đổi UTC Controller chuyển đổi hệ camera
- Hỗ trợ 1 ố cứng SATA, dung lượng lên đến 6TB.
- Giám sát hiệu quả trên di động: Window Mobile, Symbian, Android, iPhone và Blackerry.
- Cho phép ghi hình, xem lại, truyền dữ liệu qua mạng, sao lưu, giám sát trên điện thoại.
- Hỗ trợ giám sát qua internet với: IE, CHROME, CMS, Android, iOS..
- Hỗ trợ chế độ xem lại với giao diện lưới thông minh</t>
  </si>
  <si>
    <t>ALL IN ONE
AHD (1080N) + HD TVI (1080N) + HD CVI (1080N) + IP (1080P) + Analog (960H)
2CH 1080P+ 2CH 720P( IP); and more connection in optional mode.
- Image compression H.264
- VGA/ HDMI video output with Full HD resolution
- Support Audio input/output: 1/1 port
- Multi streaming help reducing the network bandwidth
- Support cloud technology for remote viewing and control via P2P
- Support 2 SATA ports, HDDs capacity up to 6TB
- Support Web, Smart Phone, Laptop &amp; PC
- Intelligent search and playback
- Frienly interface user, easy to setup and use
Cloud Server with P2P Connection
You may register a free account in our server. Or a simplest solution to connect your DVR, just scan the QR Code on DVR Screen, you can direct connect to the DVR without any setting. Thanks to P2P advance feature that built in DVR.</t>
  </si>
  <si>
    <t>4 CHANNEL 720P (1280x720)
- AHD Digital Recorder:
4CH 720P (AHDM) / 4CH 1080P (IP) / 4CH 960H ( Analog)
- H.264 dual-stream video compression
- HDMI/VGA video output with Full HD resolution
- Support Audio input/output: 1/1 port
- Multi streaming help reducing the network bandwidth
- Support cloud technology for remote viewing and control via P2P
- Support 1 SATA port, HDD capacity up to 2TB
- Support web, Smartphone, Laptop and PC
- Intelligent search and playback
- Frienly interface user, easy to setup and use
Cloud Server with P2P Connection
You may register a free account in our server. Or a simplest solution to connect your DVR, just scan the QR Code on DVR Screen, you can direct connect to the DVR without any setting. Thanks to P2P advance feature that built in DVR.</t>
  </si>
  <si>
    <t>-     Đầu ghi hình công nghệ AHD: 4CH 720P (AHD-M)
-      Chuẩn nén hình ảnh H.264
-     Ngõ ra hình ảnh VGA/ BNC/ HDM với độ phân giải Full HD
-     Tích hợp công nghệ hiển thị và kết nối đa dòng, giúp giảm tải băng thông
-     Tích hợp công nghệ giám sát điện toán đám mây P2P
-     Hỗ trợ 1 cổng SATA, dung lượng lưu trữ lên tới 2TB
-     Hỗ trợ sử dụng kết hợp với trình duyệt Web, Smart Phone, Laptop
-     Dễ dàng tìm kiếm và phát lại các đoạn ghi hình
-     Giao diện hiển thị thân thiện, dễ dàng cài đặt và sử dụng Hệ thống đám mây với kết nối P2P</t>
  </si>
  <si>
    <t>8 CHANNEL 720P (1280x720)
- AHD Digital Recorder: 8CH 720P (AHDM) / 8CH 960H (Analog)
- H.264 dual-stream video compression
- HDMI/VGA video output with Full HD resolution
- Support Audio input/output: 8/1 ports
- Multi streaming help reducing the network bandwidth
- Support cloud technology for remote viewing and control via P2P
- Support 2 SATA ports, HDD capacity up to 4TB
- Support web, Smartphone, Laptop and PC
- Intelligent search and playback
- Frienly interface user, easy to setup and use
Cloud Server with P2P Connection
You may register a free account in our server. Or a simplest solution to connect your DVR, just scan the QR Code on DVR Screen, you can direct connect to the DVR without any setting. Thanks to P2P advance feature that built in DVR.</t>
  </si>
  <si>
    <t>Tribrid Digital Recorder 3 in 1 AHD: 8CH AHD-L; DVR: 8CH D1;
NVR: 8CH 1080P (connection mode option)
° Image compression H.264
° VGA/BNC/HDMI video output with Full HD resolution
° Multi streaming help reducing the network bandwidth
° Support cloud technology for remote viewing and control via P2P
° Support 1 SATA port, HDD capacity up to 6TB
° Support Web, Smart Phone, Laptop &amp; PC
° Intelligent search and playback
° Friendly interface user, easy to setup and used</t>
  </si>
  <si>
    <t>° Hybrid Digital Recorder
8CH 720P (AHDM); 8CH 960H (Analog); 8CH 1080P (IP);
and more connection in optional mode
° H.264 dual-stream video compression
° HDMI/VGA video output with Full HD resolution
° Support Audio input/output: 1/1 port
° Multi streaming help reducing the network bandwidth
° Support cloud technology for remote viewing and control via P2P
° Support 1 SATA port, HDD capacity up to 6TB
° Support Web, Smartphone, Laptop and PC
° Intelligent search and playback
° Friendly interface user, easy to setup and use</t>
  </si>
  <si>
    <t>8 CHANNEL 1080P (1920x1080)
-Tribrid Digital Recorder 3 in 1
8CH 1080P (AHDH); 8CH 720P (AHDM) + 8CH IP 720P;
1CH 1080P+ 8CH 720P( IP); and more connection in optional mode
° Image compression H.264
° VGA/ HDMI video output with Full HD resolution
° Support Audio input/output: 4/1 ports
° Multi streaming help reducing the network bandwidth
° Support cloud technology for remote viewing and control via P2P
° Support 2 SATA ports, HDD capacity up to 12TB
° Support Web, Smart Phone, Laptop &amp; PC
° Intelligent search and playback
° Friendly interface user, easy to setup and use</t>
  </si>
  <si>
    <t>Tribrid Digital Recorder 3 in 1
16CH 1080N (Support AHD 2.0M); 8CH 720P (AHDM) + 8CH IP 720P;
1CH 1080P+ 8CH 720P( IP);
and more connection in optional mode
° Image compression H.264
° VGA/ HDMI video output with Full HD resolution
° Support Audio input/output: 2/1 ports
° Multi streaming help reducing the network bandwidth
° Support cloud technology for remote viewing and control via P2P
° Support 2 SATA ports, HDD capacity up to 12TB
° Support Web, Smart Phone, Laptop &amp; PC
° Intelligent search and playback
° Friendly interface user, easy to setup and use</t>
  </si>
  <si>
    <t>VP-16260AT
16 CHANNEL 1080N AHD + TVI
- All in One Digital Recorder AHD(1080N) + HDTVI(1080N) + HD CVI (1080N) + IP(1080P) + Analog(960H)
- Connection mode: 16CH 1080N; 8CH 1080N + 8CH IP 960P; 8CH IP 1080P; and
more connection in optional mode
- Image compression H.264
- VGA/ HDMI video output with Full HD resolution
- Support Audio input/output: 2/1 port
- Multi streaming help reducing the network bandwidth
- Support cloud technology for remote viewing and control via P2P
- Support 2 SATA ports, HDD capacity up to 12TB
- Support Web, Smart Phone, Laptop &amp; PC
- Intelligent search and playback
- Friendly interface user, easy setup and use</t>
  </si>
  <si>
    <t>16 Channel ALL IN ONE NVR/DVR
° Four in One Digital Recorder
AHD(1080N) + HDTVI(1080N) + HD CVI (1080N) + IP(1080P) + Analog(960H)
° Connection mode
16CH 1080N ; 8CH 1080N + 8CH IP 960P; 8CH IP 1080P;
° and more connection in optional mode
° Image compression H.264
° VGA/ HDMI video output with Full HD resolution
° Support Audio input/output: 2/1 ports
° Multi streaming help reducing the network bandwidth
° Support cloud technology for remote viewing and control via P2P
° Support 2 SATA ports, HDD capacity up to 12TB
° Support Web, Smart Phone, Laptop &amp; PC
° Intelligent search and playback
° Friendly interface user, easy to setup and use</t>
  </si>
  <si>
    <t>- Đầu ghi hình hỗn hợp Analog - AHD 8 kênh
- Chuẩn nén hình ảnh H.264 giúp tối ưu hóa băng thông mạng.
- Chế độ ghi hình: HD 720P (AHD-M)
- Ngõ ra Video: HDMI - VGA - BNC
- Chế độ ghi hình: Ghi theo cấu hình, ghi theo lịch trình, ghi theo chuyển động
- Hỗ trợ Push Video
- Hỗ trợ giao diện lưới và tìm kiếm thông minh
- Hỗ trợ 2 ố cứng SATA, dung lượng lên đến 4TB.
- Hỗ trợ 2 cổng USB 2.0 có thể sử dụng để sao lưu dữ liệu hay dùng chuột.
- Tích hợp công nghệ điện toán đám mây.
- Giám sát hiệu quả trên di động: Window Mobile, Symbian, Android, iPhone và Blackerry.
- Cho phép ghi hình, xem lại, truyền dữ liệu qua mạng, sao lưu, giám sát trên điện thoại.
- Hỗ trợ giám sát quan internet với: IE, CHROME, CMS, Android, iOS..
- Nguồn: DC 12V</t>
  </si>
  <si>
    <t>- Chuẩn nén hình ảnh H.264 giúp tối ưu hóa băng thông mạng.
- Chế độ ghi hình: HD 720P (AHDM)
- Ngõ ra Video: HDMI - VGA
- Chế độ ghi hình: Ghi theo cấu hình, ghi theo lịch trình, ghi theo chuyển động
- Hỗ trợ giao diện lướ và tìm kiếm thông minh
- Hỗ trợ 2 ố cứng SATA, dung lượng lên đến 6TB.
- Hỗ trợ 2 cổng USB 2.0 có thể sử dụng để sao lưu dữ liệu hay dùng chuột.
- Giám sát hiệu quả trên di động: Window Mobile, Symbian, Android, iPhone và Blackerry.
- Cho phép ghi hình, xem lại, truyền dữ liệu qua mạng, sao lưu, giám sát trên điện thoại.
- Hỗ trợ giám sát quan internet với: IE, CHROME, CMS, Android, iOS..
- Nguồn: DC 12V</t>
  </si>
  <si>
    <t>ALL IN ONE
AHD (1080N) + HD TVI (1080N) + HD CVI (1080N) + IP (1080P) + Analog (960H)
and more connection in optional mode
° Image compression H.264
° VGA/ HDMI video output with Full HD resolution
° Support Audio input/output: 4/1 ports
° Multi streaming help reducing the network bandwidth
° Support cloud technology for remote viewing and control via P2P
° Support 1 SATA port, HDD capacity up to 6TB (VP-8060AHDH)
° Support 2 SATA ports, HDD capacity up to 12TB (VP-8160AHDH)
° Support Web, Smart Phone, Laptop &amp; PC
° Intelligent search and playback
° Friendly interface user, easy to setup and use</t>
  </si>
  <si>
    <t>16 Channel NVR/DVR
° AHD Digital Recorder 16CH 720P (AHDM)
° H.264 dual-stream video compression
° HDMI/VGA video output with Full HD resolution
° Support Audio input/output: 8/1 ports
° Multi streaming help reducing the network bandwidth
° Support cloud technology for remote viewing and control via P2P
° Support 2 SATA ports, HDD capacity up to 12TB (VP-1661AHD)
° Support Web, Smartphone, Laptop and PC
° Intelligent search and playback
° Friendly interface user, easy to setup and use</t>
  </si>
  <si>
    <t>16 CHANNEL 720P (1280x720)
- Hybrid Digital Recorder 2 in 1: AHD(720P) + ANALOG(960H)
- Connect with AHD, Analog camera.
- H.264 dual-stream video compression
- VGA/ HDMI/ BNC video output with Full HD resolution
- Support Audio input/output: 4/2 ports
- Multi streaming help reducing the network bandwidth
- Support Domain Name free (P2P key optional)
- Support Push Video
- Support 1 SATA port, HDD capacity up to 3TB
- Support Web, Smart Phone, Laptop &amp; PC
- Intelligent search and playback
- Frienly interface user, easy to setup and use
Cloud Server with P2P Connection
You may register a free account in our server. Or a simplest solution to connect your DVR, just scan the QR Code on DVR Screen, you can direct connect to the DVR without any setting. Thanks to P2P advance feature that built in DVR.</t>
  </si>
  <si>
    <t>16 Channel NVR/DVR
° AHD Digital Recorder 16CH 720P (AHDM)
° H.264 dual-stream video compression
° HDMI/VGA video output with Full HD resolution
° Support Audio input/output: 8/1 ports
° Multi streaming help reducing the network bandwidth
° Support cloud technology for remote viewing and control via P2P
° Support 4 SATA ports, HDD capacity up to 24TB (VP-16461AHD)
° Support Web, Smartphone, Laptop and PC
° Intelligent search and playback
° Friendly interface user, easy to setup and use</t>
  </si>
  <si>
    <t>16 CHANNEL 960H (960x582)
- Tribrid Digital Recorder 3 in 1: 16CH 720P (AHDM); 16CH 960H (Analog); 1CH 1080P+ 8CH 720P( IP); and more connection in optional mode.
- Image compression H.264
- VGA/ HDMI video output with Full HD resolution
- Support Audio input/output: 2/1 ports
- Multi streaming help reducing the network bandwidth
- Support cloud technology for remote viewing and control via P2P
- Support 1 SATA port, HDD capacity up to 3TB
- Support Web, Smart Phone, Laptop &amp; PC
- Intelligent search and playback
- Frienly interface user, easy to setup and use
Cloud Server with P2P Connection
You may register a free account in our server. Or a simplest solution to connect your DVR, just scan the QR Code on DVR Screen, you can direct connect to the DVR without any setting. Thanks to P2P advance feature that built in DVR.</t>
  </si>
  <si>
    <t>Tribrid Digital Recorder 3 in 1
32CH 1080N (support AHD 2.0M); 32CH 960H (Analog); 32CH 1080P (IP);
and more connection in optional mode
° Image compression H.264
° VGA/ HDMI video output with 4K resolution
° Support Audio input/output: 16/1 ports
° Multi streaming help reducing the network bandwidth
° Support cloud technology for remote viewing and control via P2P
° Support 4 SATA ports, HDD capacity up to 24TB
° Support Web, Smart Phone, Laptop &amp; PC
° Intelligent search and playback
° Friendly interface user, easy to setup and use</t>
  </si>
  <si>
    <t>Tribrid Digital Recorder 3 in 1
32CH 1080N (Support AHD 2.0M); 32CH 960H (Analog);
1CH 1080P+ 8CH 720P( IP); and more connection in optional mode
° Image compression H.264
° VGA/ HDMI video output with Full HD resolution
° Support Audio input/output: 16/1 ports
° Multi streaming help reducing the network bandwidth
° Support cloud technology for remote viewing and control via P2P
° Support 8 SATA ports, HDD capacity up to 48TB (VP-32860AHDH)
° Support Web, Smart Phone, Laptop &amp; PC
° Intelligent search and playback
° Friendly interface user, easy to setup and use</t>
  </si>
  <si>
    <t>32 Channel TRIBRID NVR/DVR
° Tribrid Digital Recorder 3 in 1
32CH 720P (AHDM); 32CH 960H (Analog); 1CH 1080P+ 8CH 720P( IP);
and more connection in optional mode
° Image compression H.264
° VGA/ HDMI video output with Full HD resolution
° Support Audio input/output: 16/1 port
° Multi streaming help reducing the network bandwidth
° Support cloud technology for remote viewing and control via P2P
° Support 2 SATA ports, HDD capacity up to 12TB
° Support Web, Smart Phone, Laptop &amp; PC
° Intelligent search and playback
° Friendly interface user, easy to setup and use</t>
  </si>
  <si>
    <t>Tribrid Digital Recorder 3 in 1
32CH 1080N (Support AHD 2.0M); 32CH 960H (Analog);
1CH 1080P+ 8CH 720P( IP); and more connection in optional mode
° Image compression H.264
° VGA/ HDMI video output with Full HD resolution
° Support Audio input/output: 16/1 ports
° Multi streaming help reducing the network bandwidth
° Support cloud technology for remote viewing and control via P2P
° Support 4 SATA ports, HDD capacity up to 24TB (VP-32460AHDM)
° Support Web, Smart Phone, Laptop &amp; PC
° Intelligent search and playback
° Friendly interface user, easy to setup and use</t>
  </si>
  <si>
    <t>Tribrid Digital Recorder 3 in 1
32CH 1080N (Support AHD 2.0M); 32CH 960H (Analog);
1CH 1080P+ 8CH 720P( IP); and more connection in optional mode
° Image compression H.264
° VGA/ HDMI video output with Full HD resolution
° Support Audio input/output: 16/1 ports
° Multi streaming help reducing the network bandwidth
° Support cloud technology for remote viewing and control via P2P
° Support 2 SATA ports, HDD capacity up to 12TB (VP-32260AHDH)
° Support Web, Smart Phone, Laptop &amp; PC
° Intelligent search and playback
° Friendly interface user, easy to setup and use</t>
  </si>
  <si>
    <t>Product Overview:
- HD-CVI 1.3 Megapixels, 36X Optical zoom
- Support Coaxial control, video transmission distance can reach 500M
- Support lightning protection, anti-surge, anti-surge function
- Support OSD English menu
- Explosion Proof ATEX &amp; Extreme Temp Protection Ip68
Features:
- 7 pcs ARRAY LED Þ20. Max IR distance: 150m
- 360°endless pan range and 0°- 90°tilt range, support auto-flip, non-surveillance blind area
- Pan control speed 0.6°~200°/s, tilt control speed 3.5°~35°/s
- Support 220 preset, 8 patrols, each patrol can contain up to 32 presets
- 4 patterns, can totally record up to 10 minus
- Support scan between two presets, support Zone limited
- Proportional zoom function, rotation speed can be adjusted automatically according to zoom multiples)</t>
  </si>
  <si>
    <t>Product Overview:
- HD-CVI 2.0 Megapixels, 36X Optical zoom
- Support Coaxial control, video transmission distance can reach 500M
- Support lightning protection, anti-surge, anti-surge function
- Support OSD English menu
- Explosion Proof ATEX &amp; Extreme Temp Protection Ip68
Features:
- 7 pcs ARRAY LED Þ20. Max IR distance: 150m
- 360°endless pan range and 0°- 90°tilt range, support auto-flip, non-surveillance blind area
- Pan control speed 0.6°~200°/s, tilt control speed 3.5°~35°/s
- Support 220 preset, 8 patrols, each patrol can contain up to 32 presets
- 4 patterns, can totally record up to 10 minus
- Support scan between two presets, support Zone limited
- Proportional zoom function, rotation speed can be adjusted automatically according to zoom multiples)</t>
  </si>
  <si>
    <r>
      <rPr>
        <sz val="15"/>
        <rFont val="Times New Roman"/>
        <family val="1"/>
      </rPr>
      <t>- 1.3 Megapixel
- 25/30fps@720P
- High speed, long distance real-time transmission
- Day/Night(ICR), AWB, AGC, BLC, 2D-DNR
- 3.6mm fixed lens
- IR 12 pcs LED 5. IR distance: 10-15m
- IP67, DC12V</t>
    </r>
  </si>
  <si>
    <r>
      <rPr>
        <b/>
        <sz val="13"/>
        <rFont val="Times New Roman"/>
        <family val="1"/>
      </rPr>
      <t>NEW
VT-6300C</t>
    </r>
  </si>
  <si>
    <t>2.0 Megapixel NETWORK IR DOME IP 360</t>
  </si>
  <si>
    <r>
      <rPr>
        <b/>
        <sz val="13"/>
        <rFont val="Times New Roman"/>
        <family val="1"/>
      </rPr>
      <t>NEW
VP-32860NVR</t>
    </r>
  </si>
  <si>
    <r>
      <rPr>
        <b/>
        <sz val="13"/>
        <rFont val="Times New Roman"/>
        <family val="1"/>
      </rPr>
      <t>NEW
VP-32860H265</t>
    </r>
  </si>
  <si>
    <r>
      <rPr>
        <b/>
        <sz val="13"/>
        <rFont val="Times New Roman"/>
        <family val="1"/>
      </rPr>
      <t>NEW
VP-3645H265</t>
    </r>
  </si>
  <si>
    <r>
      <rPr>
        <b/>
        <sz val="13"/>
        <rFont val="Times New Roman"/>
        <family val="1"/>
      </rPr>
      <t>NEW
VP-6445H265</t>
    </r>
  </si>
  <si>
    <r>
      <rPr>
        <b/>
        <sz val="13"/>
        <rFont val="Times New Roman"/>
        <family val="1"/>
      </rPr>
      <t>VT-3300L
With Bracket</t>
    </r>
  </si>
  <si>
    <t>VANTECH - BÁO GIÁ ĐẠI LÝ CAMERA &amp; ĐẦU GHI HÌNH</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</si>
</sst>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1" formatCode="_(* #,##0_);_(* \(#,##0\);_(* &quot;-&quot;_);_(@_)"/>
    <numFmt numFmtId="43" formatCode="_(* #,##0.00_);_(* \(#,##0.00\);_(* &quot;-&quot;??_);_(@_)"/>
    <numFmt numFmtId="164" formatCode="_-* #,##0.00\ _₫_-;\-* #,##0.00\ _₫_-;_-* &quot;-&quot;??\ _₫_-;_-@_-"/>
    <numFmt numFmtId="165" formatCode="_-* #,##0.0\ _₫_-;\-* #,##0.0\ _₫_-;_-* &quot;-&quot;??\ _₫_-;_-@_-"/>
    <numFmt numFmtId="166" formatCode="_(* #,##0_);_(* \(#,##0\);_(* &quot;-&quot;??_);_(@_)"/>
    <numFmt numFmtId="167" formatCode="_-* #,##0\ _₫_-;\-* #,##0\ _₫_-;_-* &quot;-&quot;??\ _₫_-;_-@_-"/>
    <numFmt numFmtId="168" formatCode="[$VND]\ #,##0"/>
    <numFmt numFmtId="169" formatCode="_([$VND]\ * #,##0_);_([$VND]\ * \(#,##0\);_([$VND]\ * &quot;-&quot;??_);_(@_)"/>
    <numFmt numFmtId="170" formatCode="_([$VND]\ * #,##0.0_);_([$VND]\ * \(#,##0.0\);_([$VND]\ * &quot;-&quot;?_);_(@_)"/>
    <numFmt numFmtId="171" formatCode="_(* #,##0_);_(* \(#,##0\);_(* &quot;-&quot;?_);_(@_)"/>
    <numFmt numFmtId="172" formatCode="0_);[Red]\(0\)"/>
    <numFmt numFmtId="173" formatCode="_(* #,##0_);_(* \(#,##0\);_(* &quot;-&quot;&quot;?&quot;&quot;?&quot;_);_(@_)"/>
    <numFmt numFmtId="174" formatCode="#,##0;[Red]#,##0"/>
  </numFmts>
  <fonts count="74">
    <font>
      <sz val="11"/>
      <color theme="1"/>
      <name val="Calibri"/>
      <family val="2"/>
      <charset val="163"/>
      <scheme val="minor"/>
    </font>
    <font>
      <sz val="11"/>
      <color theme="1"/>
      <name val="Calibri"/>
      <family val="2"/>
      <scheme val="minor"/>
    </font>
    <font>
      <sz val="10"/>
      <name val="Calibri"/>
      <family val="1"/>
      <scheme val="minor"/>
    </font>
    <font>
      <b/>
      <sz val="11"/>
      <name val="Times New Roman"/>
      <family val="1"/>
    </font>
    <font>
      <sz val="11"/>
      <name val="Times New Roman"/>
      <family val="1"/>
    </font>
    <font>
      <sz val="11"/>
      <color theme="1"/>
      <name val="Calibri"/>
      <family val="2"/>
      <scheme val="minor"/>
    </font>
    <font>
      <b/>
      <sz val="13"/>
      <name val="Times New Roman"/>
      <family val="1"/>
    </font>
    <font>
      <b/>
      <sz val="15"/>
      <name val="Times New Roman"/>
      <family val="1"/>
    </font>
    <font>
      <sz val="10"/>
      <name val="Times New Roman"/>
      <family val="1"/>
    </font>
    <font>
      <b/>
      <sz val="10"/>
      <name val="Times New Roman"/>
      <family val="1"/>
    </font>
    <font>
      <u/>
      <sz val="10"/>
      <color theme="10"/>
      <name val="Calibri"/>
      <family val="1"/>
      <scheme val="minor"/>
    </font>
    <font>
      <b/>
      <sz val="18"/>
      <name val="Times New Roman"/>
      <family val="1"/>
    </font>
    <font>
      <sz val="10"/>
      <name val="Arial"/>
      <family val="2"/>
    </font>
    <font>
      <b/>
      <sz val="20"/>
      <name val="Times New Roman"/>
      <family val="1"/>
    </font>
    <font>
      <b/>
      <sz val="12"/>
      <color indexed="10"/>
      <name val="Times New Roman"/>
      <family val="1"/>
    </font>
    <font>
      <b/>
      <sz val="12"/>
      <color theme="1"/>
      <name val="Times New Roman"/>
      <family val="1"/>
    </font>
    <font>
      <b/>
      <sz val="22"/>
      <name val="Times New Roman"/>
      <family val="1"/>
    </font>
    <font>
      <b/>
      <sz val="12"/>
      <name val="Times New Roman"/>
      <family val="1"/>
    </font>
    <font>
      <b/>
      <sz val="9"/>
      <color indexed="81"/>
      <name val="Tahoma"/>
      <family val="2"/>
    </font>
    <font>
      <b/>
      <sz val="12"/>
      <color theme="1"/>
      <name val="Times New Roman"/>
      <family val="1"/>
      <charset val="163"/>
    </font>
    <font>
      <sz val="12"/>
      <name val="Times New Roman"/>
      <family val="1"/>
    </font>
    <font>
      <b/>
      <sz val="10"/>
      <name val="Arial"/>
      <family val="2"/>
    </font>
    <font>
      <sz val="12"/>
      <color theme="1"/>
      <name val="Times New Roman"/>
      <family val="1"/>
    </font>
    <font>
      <b/>
      <sz val="10"/>
      <name val="Arial"/>
      <family val="2"/>
      <charset val="163"/>
    </font>
    <font>
      <sz val="10"/>
      <color rgb="FF000000"/>
      <name val="Times New Roman"/>
      <family val="1"/>
    </font>
    <font>
      <sz val="8"/>
      <name val="Arial"/>
      <family val="2"/>
    </font>
    <font>
      <b/>
      <sz val="10"/>
      <color theme="0"/>
      <name val="Arial"/>
      <family val="2"/>
      <charset val="163"/>
    </font>
    <font>
      <i/>
      <vertAlign val="subscript"/>
      <sz val="12"/>
      <color theme="1"/>
      <name val="Times New Roman"/>
      <family val="1"/>
    </font>
    <font>
      <b/>
      <i/>
      <u/>
      <sz val="12"/>
      <color indexed="8"/>
      <name val=".Arial"/>
    </font>
    <font>
      <sz val="12"/>
      <color indexed="8"/>
      <name val=".Arial"/>
    </font>
    <font>
      <b/>
      <sz val="12"/>
      <color indexed="8"/>
      <name val=".Arial"/>
    </font>
    <font>
      <sz val="11"/>
      <color indexed="8"/>
      <name val="宋体"/>
      <charset val="134"/>
    </font>
    <font>
      <b/>
      <sz val="14"/>
      <color theme="0"/>
      <name val="Arial"/>
      <family val="2"/>
    </font>
    <font>
      <sz val="11"/>
      <name val="Arial"/>
      <family val="2"/>
    </font>
    <font>
      <sz val="12"/>
      <name val="Arial"/>
      <family val="2"/>
    </font>
    <font>
      <b/>
      <i/>
      <sz val="12"/>
      <color indexed="8"/>
      <name val="Arial"/>
      <family val="2"/>
    </font>
    <font>
      <sz val="12"/>
      <color indexed="8"/>
      <name val="Arial"/>
      <family val="2"/>
    </font>
    <font>
      <b/>
      <sz val="12"/>
      <color indexed="8"/>
      <name val="Arial"/>
      <family val="2"/>
    </font>
    <font>
      <b/>
      <sz val="24"/>
      <name val="Times New Roman"/>
      <family val="1"/>
    </font>
    <font>
      <sz val="10"/>
      <name val="Helv"/>
      <family val="2"/>
    </font>
    <font>
      <sz val="12"/>
      <color indexed="8"/>
      <name val="Times New Roman"/>
      <family val="1"/>
    </font>
    <font>
      <sz val="10"/>
      <name val="Arial"/>
      <family val="2"/>
      <charset val="163"/>
    </font>
    <font>
      <b/>
      <i/>
      <sz val="12"/>
      <color rgb="FFFF0000"/>
      <name val="Times New Roman"/>
      <family val="1"/>
    </font>
    <font>
      <sz val="14"/>
      <name val="Times New Roman"/>
      <family val="1"/>
    </font>
    <font>
      <u/>
      <sz val="10"/>
      <color indexed="12"/>
      <name val="Arial"/>
      <family val="2"/>
    </font>
    <font>
      <b/>
      <sz val="12"/>
      <color rgb="FF000000"/>
      <name val="Times New Roman"/>
      <family val="1"/>
    </font>
    <font>
      <sz val="10"/>
      <color rgb="FF000000"/>
      <name val="Arial"/>
      <family val="2"/>
      <charset val="163"/>
    </font>
    <font>
      <b/>
      <sz val="14"/>
      <name val="Times New Roman"/>
      <family val="1"/>
    </font>
    <font>
      <b/>
      <sz val="16"/>
      <name val="Times New Roman"/>
      <family val="1"/>
    </font>
    <font>
      <b/>
      <i/>
      <sz val="12"/>
      <name val="Times New Roman"/>
      <family val="1"/>
    </font>
    <font>
      <b/>
      <sz val="16"/>
      <color theme="1"/>
      <name val="Times New Roman"/>
      <family val="1"/>
    </font>
    <font>
      <sz val="11"/>
      <color theme="1"/>
      <name val="Times New Roman"/>
      <family val="1"/>
    </font>
    <font>
      <b/>
      <i/>
      <u/>
      <sz val="12"/>
      <color indexed="8"/>
      <name val="Times New Roman"/>
      <family val="1"/>
    </font>
    <font>
      <b/>
      <sz val="12"/>
      <color indexed="8"/>
      <name val="Times New Roman"/>
      <family val="1"/>
    </font>
    <font>
      <b/>
      <sz val="11"/>
      <color theme="1"/>
      <name val="Times New Roman"/>
      <family val="1"/>
    </font>
    <font>
      <b/>
      <sz val="20"/>
      <color rgb="FF000000"/>
      <name val="Times New Roman"/>
      <family val="1"/>
    </font>
    <font>
      <sz val="12"/>
      <color rgb="FF000000"/>
      <name val="Times New Roman"/>
      <family val="1"/>
    </font>
    <font>
      <sz val="12"/>
      <color rgb="FFFFFFFF"/>
      <name val="Times New Roman"/>
      <family val="1"/>
    </font>
    <font>
      <b/>
      <sz val="12"/>
      <color rgb="FFFFFFFF"/>
      <name val="Times New Roman"/>
      <family val="1"/>
    </font>
    <font>
      <b/>
      <sz val="10"/>
      <color rgb="FF000000"/>
      <name val="Times New Roman"/>
      <family val="1"/>
    </font>
    <font>
      <sz val="14"/>
      <color rgb="FF000000"/>
      <name val="Times New Roman"/>
      <family val="1"/>
    </font>
    <font>
      <sz val="8"/>
      <name val="Times New Roman"/>
      <family val="1"/>
    </font>
    <font>
      <sz val="20"/>
      <name val="Times New Roman"/>
      <family val="1"/>
    </font>
    <font>
      <b/>
      <i/>
      <u/>
      <sz val="12"/>
      <name val="Times New Roman"/>
      <family val="1"/>
    </font>
    <font>
      <i/>
      <sz val="12"/>
      <name val="Times New Roman"/>
      <family val="1"/>
    </font>
    <font>
      <b/>
      <sz val="9"/>
      <name val="Times New Roman"/>
      <family val="1"/>
    </font>
    <font>
      <sz val="10"/>
      <color rgb="FF000000"/>
      <name val="Times New Roman"/>
      <family val="1"/>
      <charset val="163"/>
    </font>
    <font>
      <b/>
      <sz val="20"/>
      <name val="Times New Roman"/>
      <family val="1"/>
      <charset val="163"/>
    </font>
    <font>
      <sz val="15"/>
      <name val="Times New Roman"/>
      <family val="1"/>
    </font>
    <font>
      <sz val="13"/>
      <name val="Times New Roman"/>
      <family val="1"/>
    </font>
    <font>
      <b/>
      <sz val="15"/>
      <color theme="1"/>
      <name val="Times New Roman"/>
      <family val="1"/>
    </font>
    <font>
      <sz val="15"/>
      <color rgb="FF000000"/>
      <name val="Times New Roman"/>
      <family val="1"/>
    </font>
    <font>
      <b/>
      <sz val="12"/>
      <color rgb="FF1F497D"/>
      <name val="Times New Roman"/>
      <family val="1"/>
    </font>
    <font>
      <sz val="16"/>
      <color rgb="FF000000"/>
      <name val="Times New Roman"/>
      <family val="1"/>
    </font>
  </fonts>
  <fills count="12">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
      <patternFill patternType="solid">
        <fgColor theme="9"/>
        <bgColor indexed="64"/>
      </patternFill>
    </fill>
    <fill>
      <patternFill patternType="solid">
        <fgColor theme="5"/>
        <bgColor indexed="64"/>
      </patternFill>
    </fill>
    <fill>
      <patternFill patternType="solid">
        <fgColor indexed="9"/>
        <bgColor indexed="64"/>
      </patternFill>
    </fill>
    <fill>
      <patternFill patternType="solid">
        <fgColor rgb="FF92D050"/>
        <bgColor indexed="64"/>
      </patternFill>
    </fill>
    <fill>
      <patternFill patternType="solid">
        <fgColor rgb="FFFF0000"/>
        <bgColor indexed="64"/>
      </patternFill>
    </fill>
    <fill>
      <patternFill patternType="solid">
        <fgColor theme="9"/>
        <bgColor rgb="FF999999"/>
      </patternFill>
    </fill>
    <fill>
      <patternFill patternType="solid">
        <fgColor theme="5" tint="0.59999389629810485"/>
        <bgColor indexed="64"/>
      </patternFill>
    </fill>
  </fills>
  <borders count="2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bottom style="thin">
        <color rgb="FF000000"/>
      </bottom>
      <diagonal/>
    </border>
    <border>
      <left style="thin">
        <color indexed="64"/>
      </left>
      <right style="thin">
        <color indexed="64"/>
      </right>
      <top style="thin">
        <color rgb="FF000000"/>
      </top>
      <bottom/>
      <diagonal/>
    </border>
    <border>
      <left style="thin">
        <color indexed="64"/>
      </left>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s>
  <cellStyleXfs count="17">
    <xf numFmtId="0" fontId="0" fillId="0" borderId="0"/>
    <xf numFmtId="164" fontId="5" fillId="0" borderId="0" applyFont="0" applyFill="0" applyBorder="0" applyAlignment="0" applyProtection="0"/>
    <xf numFmtId="0" fontId="2" fillId="0" borderId="0">
      <alignment vertical="center"/>
    </xf>
    <xf numFmtId="43" fontId="2" fillId="0" borderId="0" applyFont="0" applyFill="0" applyBorder="0" applyAlignment="0" applyProtection="0"/>
    <xf numFmtId="0" fontId="10" fillId="0" borderId="0" applyNumberFormat="0" applyFill="0" applyBorder="0" applyAlignment="0" applyProtection="0">
      <alignment vertical="center"/>
    </xf>
    <xf numFmtId="0" fontId="12" fillId="0" borderId="0"/>
    <xf numFmtId="0" fontId="20" fillId="0" borderId="0"/>
    <xf numFmtId="0" fontId="24" fillId="0" borderId="0"/>
    <xf numFmtId="0" fontId="20" fillId="0" borderId="0"/>
    <xf numFmtId="0" fontId="31" fillId="0" borderId="0">
      <alignment vertical="center"/>
    </xf>
    <xf numFmtId="0" fontId="20" fillId="0" borderId="0"/>
    <xf numFmtId="0" fontId="39" fillId="0" borderId="0"/>
    <xf numFmtId="0" fontId="41" fillId="0" borderId="0"/>
    <xf numFmtId="0" fontId="44" fillId="0" borderId="0" applyNumberFormat="0" applyFill="0" applyBorder="0" applyAlignment="0" applyProtection="0">
      <alignment vertical="top"/>
      <protection locked="0"/>
    </xf>
    <xf numFmtId="0" fontId="46" fillId="0" borderId="0"/>
    <xf numFmtId="43" fontId="1" fillId="0" borderId="0" applyFont="0" applyFill="0" applyBorder="0" applyAlignment="0" applyProtection="0"/>
    <xf numFmtId="0" fontId="66" fillId="0" borderId="0"/>
  </cellStyleXfs>
  <cellXfs count="531">
    <xf numFmtId="0" fontId="0" fillId="0" borderId="0" xfId="0"/>
    <xf numFmtId="0" fontId="4" fillId="0" borderId="0" xfId="2" applyFont="1" applyAlignment="1">
      <alignment vertical="center" wrapText="1"/>
    </xf>
    <xf numFmtId="165" fontId="3" fillId="0" borderId="0" xfId="1" applyNumberFormat="1" applyFont="1" applyAlignment="1">
      <alignment vertical="center" wrapText="1"/>
    </xf>
    <xf numFmtId="0" fontId="4" fillId="3" borderId="0" xfId="2" applyFont="1" applyFill="1" applyAlignment="1">
      <alignment vertical="center" wrapText="1"/>
    </xf>
    <xf numFmtId="0" fontId="4" fillId="0" borderId="0" xfId="2" applyFont="1" applyAlignment="1">
      <alignment horizontal="left" vertical="center" wrapText="1"/>
    </xf>
    <xf numFmtId="0" fontId="4" fillId="0" borderId="0" xfId="2" applyFont="1" applyBorder="1" applyAlignment="1">
      <alignment vertical="center" wrapText="1"/>
    </xf>
    <xf numFmtId="165" fontId="6" fillId="3" borderId="2" xfId="1" applyNumberFormat="1" applyFont="1" applyFill="1" applyBorder="1" applyAlignment="1">
      <alignment horizontal="center" vertical="center" wrapText="1"/>
    </xf>
    <xf numFmtId="0" fontId="4" fillId="0" borderId="0" xfId="2" applyFont="1" applyFill="1" applyAlignment="1">
      <alignment vertical="center" wrapText="1"/>
    </xf>
    <xf numFmtId="165" fontId="6" fillId="3" borderId="2" xfId="1" applyNumberFormat="1" applyFont="1" applyFill="1" applyBorder="1" applyAlignment="1">
      <alignment vertical="center" wrapText="1"/>
    </xf>
    <xf numFmtId="165" fontId="17" fillId="3" borderId="2" xfId="1" applyNumberFormat="1" applyFont="1" applyFill="1" applyBorder="1" applyAlignment="1">
      <alignment horizontal="center" vertical="center"/>
    </xf>
    <xf numFmtId="167" fontId="4" fillId="3" borderId="0" xfId="1" applyNumberFormat="1" applyFont="1" applyFill="1" applyAlignment="1">
      <alignment vertical="center" wrapText="1"/>
    </xf>
    <xf numFmtId="0" fontId="19" fillId="5" borderId="2" xfId="0" applyFont="1" applyFill="1" applyBorder="1" applyAlignment="1">
      <alignment horizontal="center" vertical="center" wrapText="1"/>
    </xf>
    <xf numFmtId="172" fontId="21" fillId="5" borderId="1" xfId="6" applyNumberFormat="1" applyFont="1" applyFill="1" applyBorder="1" applyAlignment="1">
      <alignment horizontal="center" vertical="center" wrapText="1" shrinkToFit="1"/>
    </xf>
    <xf numFmtId="0" fontId="22" fillId="3" borderId="12" xfId="0" applyFont="1" applyFill="1" applyBorder="1" applyAlignment="1">
      <alignment horizontal="center" vertical="center"/>
    </xf>
    <xf numFmtId="0" fontId="22" fillId="3" borderId="2" xfId="0" applyFont="1" applyFill="1" applyBorder="1" applyAlignment="1">
      <alignment horizontal="center" vertical="center"/>
    </xf>
    <xf numFmtId="0" fontId="22" fillId="3" borderId="2" xfId="0" applyFont="1" applyFill="1" applyBorder="1" applyAlignment="1">
      <alignment horizontal="center" vertical="center" wrapText="1"/>
    </xf>
    <xf numFmtId="3" fontId="22" fillId="3" borderId="2" xfId="0" applyNumberFormat="1" applyFont="1" applyFill="1" applyBorder="1" applyAlignment="1">
      <alignment horizontal="right" vertical="center"/>
    </xf>
    <xf numFmtId="0" fontId="22" fillId="3" borderId="0" xfId="0" applyFont="1" applyFill="1" applyAlignment="1">
      <alignment horizontal="center" vertical="center"/>
    </xf>
    <xf numFmtId="172" fontId="23" fillId="3" borderId="2" xfId="6" applyNumberFormat="1" applyFont="1" applyFill="1" applyBorder="1" applyAlignment="1">
      <alignment horizontal="center" vertical="center" wrapText="1" shrinkToFit="1"/>
    </xf>
    <xf numFmtId="0" fontId="22" fillId="3" borderId="1" xfId="0" applyFont="1" applyFill="1" applyBorder="1" applyAlignment="1">
      <alignment horizontal="center" vertical="center"/>
    </xf>
    <xf numFmtId="0" fontId="22" fillId="3" borderId="1" xfId="0" applyFont="1" applyFill="1" applyBorder="1" applyAlignment="1">
      <alignment horizontal="center" vertical="center" wrapText="1"/>
    </xf>
    <xf numFmtId="0" fontId="22" fillId="3" borderId="2" xfId="0" applyFont="1" applyFill="1" applyBorder="1" applyAlignment="1">
      <alignment horizontal="left" vertical="center" wrapText="1"/>
    </xf>
    <xf numFmtId="0" fontId="22" fillId="3" borderId="1" xfId="0" applyFont="1" applyFill="1" applyBorder="1" applyAlignment="1">
      <alignment vertical="top" wrapText="1"/>
    </xf>
    <xf numFmtId="0" fontId="22" fillId="3" borderId="2" xfId="0" applyFont="1" applyFill="1" applyBorder="1" applyAlignment="1">
      <alignment vertical="top" wrapText="1"/>
    </xf>
    <xf numFmtId="0" fontId="22" fillId="3" borderId="2" xfId="0" applyFont="1" applyFill="1" applyBorder="1" applyAlignment="1">
      <alignment wrapText="1"/>
    </xf>
    <xf numFmtId="0" fontId="22" fillId="3" borderId="1" xfId="0" applyFont="1" applyFill="1" applyBorder="1" applyAlignment="1">
      <alignment horizontal="left" vertical="top" wrapText="1"/>
    </xf>
    <xf numFmtId="0" fontId="22" fillId="3" borderId="2" xfId="0" applyFont="1" applyFill="1" applyBorder="1" applyAlignment="1">
      <alignment horizontal="left" vertical="top" wrapText="1"/>
    </xf>
    <xf numFmtId="0" fontId="22" fillId="3" borderId="4" xfId="0" applyFont="1" applyFill="1" applyBorder="1" applyAlignment="1">
      <alignment horizontal="left" vertical="top" wrapText="1"/>
    </xf>
    <xf numFmtId="0" fontId="22" fillId="3" borderId="2" xfId="7" applyFont="1" applyFill="1" applyBorder="1" applyAlignment="1">
      <alignment horizontal="left" vertical="top" wrapText="1"/>
    </xf>
    <xf numFmtId="0" fontId="22" fillId="3" borderId="15" xfId="0" applyFont="1" applyFill="1" applyBorder="1" applyAlignment="1">
      <alignment horizontal="left" vertical="center" wrapText="1"/>
    </xf>
    <xf numFmtId="0" fontId="22" fillId="3" borderId="0" xfId="0" applyFont="1" applyFill="1" applyAlignment="1">
      <alignment vertical="top" wrapText="1"/>
    </xf>
    <xf numFmtId="0" fontId="22" fillId="3" borderId="16" xfId="0" applyFont="1" applyFill="1" applyBorder="1" applyAlignment="1">
      <alignment horizontal="left" vertical="center" wrapText="1"/>
    </xf>
    <xf numFmtId="0" fontId="22" fillId="3" borderId="2" xfId="7" applyFont="1" applyFill="1" applyBorder="1" applyAlignment="1">
      <alignment horizontal="center" vertical="center" wrapText="1"/>
    </xf>
    <xf numFmtId="0" fontId="22" fillId="3" borderId="1" xfId="7" applyFont="1" applyFill="1" applyBorder="1" applyAlignment="1">
      <alignment horizontal="center" vertical="center" wrapText="1"/>
    </xf>
    <xf numFmtId="3" fontId="26" fillId="3" borderId="2" xfId="6" applyNumberFormat="1" applyFont="1" applyFill="1" applyBorder="1" applyAlignment="1">
      <alignment horizontal="center" vertical="center"/>
    </xf>
    <xf numFmtId="0" fontId="22" fillId="3" borderId="4" xfId="0" applyFont="1" applyFill="1" applyBorder="1" applyAlignment="1">
      <alignment horizontal="center" vertical="center"/>
    </xf>
    <xf numFmtId="0" fontId="22" fillId="3" borderId="4" xfId="7" applyFont="1" applyFill="1" applyBorder="1" applyAlignment="1">
      <alignment horizontal="center" vertical="center" wrapText="1"/>
    </xf>
    <xf numFmtId="0" fontId="22" fillId="3" borderId="15" xfId="7" applyFont="1" applyFill="1" applyBorder="1" applyAlignment="1">
      <alignment horizontal="left" vertical="top" wrapText="1"/>
    </xf>
    <xf numFmtId="0" fontId="22" fillId="3" borderId="15" xfId="7" applyFont="1" applyFill="1" applyBorder="1" applyAlignment="1">
      <alignment horizontal="left" vertical="center" wrapText="1"/>
    </xf>
    <xf numFmtId="0" fontId="22" fillId="3" borderId="16" xfId="7" applyFont="1" applyFill="1" applyBorder="1" applyAlignment="1">
      <alignment horizontal="left" vertical="center" wrapText="1"/>
    </xf>
    <xf numFmtId="0" fontId="22" fillId="3" borderId="2" xfId="7" applyFont="1" applyFill="1" applyBorder="1" applyAlignment="1">
      <alignment horizontal="left" vertical="center" wrapText="1"/>
    </xf>
    <xf numFmtId="0" fontId="22" fillId="3" borderId="20" xfId="7" applyFont="1" applyFill="1" applyBorder="1" applyAlignment="1">
      <alignment horizontal="left" vertical="center" wrapText="1"/>
    </xf>
    <xf numFmtId="0" fontId="22" fillId="3" borderId="20" xfId="7" applyFont="1" applyFill="1" applyBorder="1" applyAlignment="1">
      <alignment horizontal="left" vertical="top" wrapText="1"/>
    </xf>
    <xf numFmtId="0" fontId="22" fillId="3" borderId="2" xfId="0" applyFont="1" applyFill="1" applyBorder="1" applyAlignment="1">
      <alignment vertical="center" wrapText="1"/>
    </xf>
    <xf numFmtId="0" fontId="22" fillId="3" borderId="21" xfId="0" applyFont="1" applyFill="1" applyBorder="1" applyAlignment="1">
      <alignment vertical="center" wrapText="1"/>
    </xf>
    <xf numFmtId="0" fontId="22" fillId="3" borderId="21" xfId="7" applyFont="1" applyFill="1" applyBorder="1" applyAlignment="1">
      <alignment horizontal="left" vertical="center" wrapText="1"/>
    </xf>
    <xf numFmtId="0" fontId="22" fillId="3" borderId="0" xfId="0" applyFont="1" applyFill="1" applyAlignment="1">
      <alignment horizontal="center" vertical="center" wrapText="1"/>
    </xf>
    <xf numFmtId="0" fontId="22" fillId="3" borderId="0" xfId="0" applyFont="1" applyFill="1" applyBorder="1" applyAlignment="1">
      <alignment horizontal="center" vertical="center"/>
    </xf>
    <xf numFmtId="0" fontId="22" fillId="3" borderId="0" xfId="0" applyFont="1" applyFill="1" applyBorder="1" applyAlignment="1">
      <alignment horizontal="center" vertical="center" wrapText="1"/>
    </xf>
    <xf numFmtId="0" fontId="28" fillId="0" borderId="2" xfId="0" applyFont="1" applyBorder="1" applyAlignment="1">
      <alignment vertical="center"/>
    </xf>
    <xf numFmtId="0" fontId="28" fillId="0" borderId="5" xfId="0" applyFont="1" applyBorder="1" applyAlignment="1">
      <alignment vertical="center"/>
    </xf>
    <xf numFmtId="0" fontId="28" fillId="0" borderId="6" xfId="0" applyFont="1" applyBorder="1" applyAlignment="1">
      <alignment vertical="center"/>
    </xf>
    <xf numFmtId="0" fontId="28" fillId="0" borderId="9" xfId="0" applyFont="1" applyBorder="1" applyAlignment="1">
      <alignment vertical="center"/>
    </xf>
    <xf numFmtId="0" fontId="12" fillId="2" borderId="0" xfId="6" applyFont="1" applyFill="1"/>
    <xf numFmtId="0" fontId="12" fillId="0" borderId="0" xfId="6" applyFont="1" applyFill="1"/>
    <xf numFmtId="0" fontId="12" fillId="2" borderId="0" xfId="6" applyFont="1" applyFill="1" applyAlignment="1">
      <alignment vertical="center"/>
    </xf>
    <xf numFmtId="0" fontId="12" fillId="0" borderId="0" xfId="6" applyFont="1" applyFill="1" applyAlignment="1">
      <alignment vertical="center"/>
    </xf>
    <xf numFmtId="0" fontId="12" fillId="4" borderId="0" xfId="6" applyFont="1" applyFill="1" applyAlignment="1">
      <alignment vertical="center"/>
    </xf>
    <xf numFmtId="0" fontId="12" fillId="0" borderId="0" xfId="6" applyFont="1" applyFill="1" applyBorder="1"/>
    <xf numFmtId="0" fontId="12" fillId="2" borderId="0" xfId="6" applyFont="1" applyFill="1" applyBorder="1"/>
    <xf numFmtId="0" fontId="12" fillId="0" borderId="0" xfId="6" applyFont="1" applyFill="1" applyAlignment="1">
      <alignment horizontal="left"/>
    </xf>
    <xf numFmtId="0" fontId="21" fillId="2" borderId="0" xfId="6" applyFont="1" applyFill="1" applyAlignment="1">
      <alignment vertical="center"/>
    </xf>
    <xf numFmtId="0" fontId="21" fillId="4" borderId="0" xfId="6" applyFont="1" applyFill="1" applyAlignment="1">
      <alignment vertical="center"/>
    </xf>
    <xf numFmtId="0" fontId="21" fillId="0" borderId="0" xfId="6" applyFont="1" applyFill="1" applyAlignment="1">
      <alignment vertical="center"/>
    </xf>
    <xf numFmtId="0" fontId="32" fillId="2" borderId="0" xfId="6" applyNumberFormat="1" applyFont="1" applyFill="1" applyBorder="1" applyAlignment="1">
      <alignment horizontal="center" vertical="center" wrapText="1"/>
    </xf>
    <xf numFmtId="0" fontId="33" fillId="2" borderId="0" xfId="6" applyFont="1" applyFill="1" applyAlignment="1"/>
    <xf numFmtId="0" fontId="33" fillId="0" borderId="0" xfId="6" applyFont="1" applyFill="1" applyAlignment="1"/>
    <xf numFmtId="3" fontId="21" fillId="0" borderId="0" xfId="6" applyNumberFormat="1" applyFont="1" applyFill="1" applyAlignment="1">
      <alignment horizontal="center" vertical="center"/>
    </xf>
    <xf numFmtId="0" fontId="36" fillId="7" borderId="0" xfId="0" applyFont="1" applyFill="1" applyBorder="1" applyAlignment="1">
      <alignment vertical="center"/>
    </xf>
    <xf numFmtId="0" fontId="36" fillId="0" borderId="0" xfId="0" applyFont="1" applyBorder="1" applyAlignment="1">
      <alignment vertical="center"/>
    </xf>
    <xf numFmtId="0" fontId="34" fillId="7" borderId="0" xfId="0" applyFont="1" applyFill="1" applyBorder="1" applyAlignment="1">
      <alignment vertical="center"/>
    </xf>
    <xf numFmtId="0" fontId="34" fillId="0" borderId="0" xfId="0" applyFont="1" applyBorder="1" applyAlignment="1">
      <alignment vertical="center"/>
    </xf>
    <xf numFmtId="3" fontId="12" fillId="7" borderId="0" xfId="1" applyNumberFormat="1" applyFont="1" applyFill="1" applyBorder="1" applyAlignment="1">
      <alignment vertical="center"/>
    </xf>
    <xf numFmtId="0" fontId="12" fillId="0" borderId="0" xfId="0" applyFont="1" applyBorder="1" applyAlignment="1">
      <alignment vertical="center"/>
    </xf>
    <xf numFmtId="0" fontId="29" fillId="0" borderId="5" xfId="0" applyFont="1" applyBorder="1" applyAlignment="1">
      <alignment horizontal="left" vertical="center"/>
    </xf>
    <xf numFmtId="0" fontId="29" fillId="0" borderId="6" xfId="0" applyFont="1" applyBorder="1" applyAlignment="1">
      <alignment horizontal="left" vertical="center"/>
    </xf>
    <xf numFmtId="0" fontId="29" fillId="0" borderId="9" xfId="0" applyFont="1" applyBorder="1" applyAlignment="1">
      <alignment horizontal="left" vertical="center"/>
    </xf>
    <xf numFmtId="0" fontId="30" fillId="0" borderId="5" xfId="0" applyFont="1" applyBorder="1" applyAlignment="1">
      <alignment horizontal="left" vertical="center"/>
    </xf>
    <xf numFmtId="0" fontId="30" fillId="0" borderId="6" xfId="0" applyFont="1" applyBorder="1" applyAlignment="1">
      <alignment horizontal="left" vertical="center"/>
    </xf>
    <xf numFmtId="0" fontId="30" fillId="0" borderId="9" xfId="0" applyFont="1" applyBorder="1" applyAlignment="1">
      <alignment horizontal="left" vertical="center"/>
    </xf>
    <xf numFmtId="0" fontId="29" fillId="7" borderId="5" xfId="0" applyFont="1" applyFill="1" applyBorder="1" applyAlignment="1">
      <alignment horizontal="left" vertical="center"/>
    </xf>
    <xf numFmtId="0" fontId="29" fillId="7" borderId="6" xfId="0" applyFont="1" applyFill="1" applyBorder="1" applyAlignment="1">
      <alignment horizontal="left" vertical="center"/>
    </xf>
    <xf numFmtId="0" fontId="29" fillId="7" borderId="9" xfId="0" applyFont="1" applyFill="1" applyBorder="1" applyAlignment="1">
      <alignment horizontal="left" vertical="center"/>
    </xf>
    <xf numFmtId="0" fontId="22" fillId="3" borderId="16" xfId="7" applyFont="1" applyFill="1" applyBorder="1" applyAlignment="1">
      <alignment horizontal="left" vertical="top" wrapText="1"/>
    </xf>
    <xf numFmtId="0" fontId="22" fillId="3" borderId="20" xfId="7" applyFont="1" applyFill="1" applyBorder="1" applyAlignment="1">
      <alignment horizontal="left" vertical="top" wrapText="1"/>
    </xf>
    <xf numFmtId="0" fontId="22" fillId="5" borderId="11" xfId="0" applyFont="1" applyFill="1" applyBorder="1" applyAlignment="1">
      <alignment horizontal="center" vertical="center" wrapText="1"/>
    </xf>
    <xf numFmtId="0" fontId="22" fillId="5" borderId="12" xfId="0" applyFont="1" applyFill="1" applyBorder="1" applyAlignment="1">
      <alignment horizontal="center" vertical="center" wrapText="1"/>
    </xf>
    <xf numFmtId="0" fontId="22" fillId="5" borderId="7" xfId="0" applyFont="1" applyFill="1" applyBorder="1" applyAlignment="1">
      <alignment horizontal="center" vertical="center" wrapText="1"/>
    </xf>
    <xf numFmtId="0" fontId="22" fillId="3" borderId="16" xfId="7" applyFont="1" applyFill="1" applyBorder="1" applyAlignment="1">
      <alignment horizontal="left" vertical="center" wrapText="1"/>
    </xf>
    <xf numFmtId="0" fontId="22" fillId="3" borderId="22" xfId="7" applyFont="1" applyFill="1" applyBorder="1" applyAlignment="1">
      <alignment horizontal="left" vertical="center" wrapText="1"/>
    </xf>
    <xf numFmtId="0" fontId="22" fillId="3" borderId="20" xfId="7" applyFont="1" applyFill="1" applyBorder="1" applyAlignment="1">
      <alignment horizontal="left" vertical="center" wrapText="1"/>
    </xf>
    <xf numFmtId="0" fontId="22" fillId="3" borderId="2" xfId="7" applyFont="1" applyFill="1" applyBorder="1" applyAlignment="1">
      <alignment horizontal="left" vertical="top" wrapText="1"/>
    </xf>
    <xf numFmtId="0" fontId="22" fillId="5" borderId="19" xfId="0" applyFont="1" applyFill="1" applyBorder="1" applyAlignment="1">
      <alignment horizontal="center" vertical="center" wrapText="1"/>
    </xf>
    <xf numFmtId="0" fontId="22" fillId="5" borderId="0" xfId="0" applyFont="1" applyFill="1" applyBorder="1" applyAlignment="1">
      <alignment horizontal="center" vertical="center" wrapText="1"/>
    </xf>
    <xf numFmtId="0" fontId="22" fillId="5" borderId="8" xfId="0" applyFont="1" applyFill="1" applyBorder="1" applyAlignment="1">
      <alignment horizontal="center" vertical="center" wrapText="1"/>
    </xf>
    <xf numFmtId="0" fontId="22" fillId="5" borderId="11" xfId="7" applyFont="1" applyFill="1" applyBorder="1" applyAlignment="1">
      <alignment horizontal="center" vertical="center" wrapText="1"/>
    </xf>
    <xf numFmtId="0" fontId="22" fillId="5" borderId="12" xfId="7" applyFont="1" applyFill="1" applyBorder="1" applyAlignment="1">
      <alignment horizontal="center" vertical="center" wrapText="1"/>
    </xf>
    <xf numFmtId="0" fontId="22" fillId="5" borderId="13" xfId="0" applyFont="1" applyFill="1" applyBorder="1" applyAlignment="1">
      <alignment horizontal="center" vertical="center" wrapText="1"/>
    </xf>
    <xf numFmtId="0" fontId="22" fillId="5" borderId="10"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5" xfId="0" applyFont="1" applyFill="1" applyBorder="1" applyAlignment="1">
      <alignment horizontal="center" vertical="center" wrapText="1"/>
    </xf>
    <xf numFmtId="0" fontId="22" fillId="5" borderId="6" xfId="0" applyFont="1" applyFill="1" applyBorder="1" applyAlignment="1">
      <alignment horizontal="center" vertical="center" wrapText="1"/>
    </xf>
    <xf numFmtId="0" fontId="22" fillId="5" borderId="9" xfId="0" applyFont="1" applyFill="1" applyBorder="1" applyAlignment="1">
      <alignment horizontal="center" vertical="center" wrapText="1"/>
    </xf>
    <xf numFmtId="0" fontId="22" fillId="3" borderId="1" xfId="7" applyFont="1" applyFill="1" applyBorder="1" applyAlignment="1">
      <alignment horizontal="left" vertical="top" wrapText="1"/>
    </xf>
    <xf numFmtId="0" fontId="22" fillId="3" borderId="17" xfId="7" applyFont="1" applyFill="1" applyBorder="1" applyAlignment="1">
      <alignment horizontal="left" vertical="top" wrapText="1"/>
    </xf>
    <xf numFmtId="0" fontId="22" fillId="3" borderId="1" xfId="7" applyFont="1" applyFill="1" applyBorder="1" applyAlignment="1">
      <alignment horizontal="left" vertical="center" wrapText="1"/>
    </xf>
    <xf numFmtId="0" fontId="22" fillId="3" borderId="17" xfId="7" applyFont="1" applyFill="1" applyBorder="1" applyAlignment="1">
      <alignment horizontal="left" vertical="center" wrapText="1"/>
    </xf>
    <xf numFmtId="0" fontId="22" fillId="3" borderId="18" xfId="7" applyFont="1" applyFill="1" applyBorder="1" applyAlignment="1">
      <alignment horizontal="left" vertical="center" wrapText="1"/>
    </xf>
    <xf numFmtId="0" fontId="20" fillId="5" borderId="13" xfId="0" applyFont="1" applyFill="1" applyBorder="1" applyAlignment="1">
      <alignment horizontal="center" vertical="center" wrapText="1"/>
    </xf>
    <xf numFmtId="0" fontId="20" fillId="5" borderId="10"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2" fillId="3" borderId="18" xfId="7" applyFont="1" applyFill="1" applyBorder="1" applyAlignment="1">
      <alignment horizontal="left" vertical="top" wrapText="1"/>
    </xf>
    <xf numFmtId="0" fontId="22" fillId="3" borderId="3" xfId="7" applyFont="1" applyFill="1" applyBorder="1" applyAlignment="1">
      <alignment horizontal="left" vertical="top" wrapText="1"/>
    </xf>
    <xf numFmtId="0" fontId="22" fillId="3" borderId="3" xfId="7" applyFont="1" applyFill="1" applyBorder="1" applyAlignment="1">
      <alignment horizontal="left" vertical="center" wrapText="1"/>
    </xf>
    <xf numFmtId="0" fontId="22" fillId="5" borderId="5" xfId="0" applyFont="1" applyFill="1" applyBorder="1" applyAlignment="1">
      <alignment horizontal="center" vertical="center"/>
    </xf>
    <xf numFmtId="0" fontId="22" fillId="5" borderId="6" xfId="0" applyFont="1" applyFill="1" applyBorder="1" applyAlignment="1">
      <alignment horizontal="center" vertical="center"/>
    </xf>
    <xf numFmtId="0" fontId="22" fillId="5" borderId="9" xfId="0" applyFont="1" applyFill="1" applyBorder="1" applyAlignment="1">
      <alignment horizontal="center" vertical="center"/>
    </xf>
    <xf numFmtId="0" fontId="22" fillId="3" borderId="4" xfId="7" applyFont="1" applyFill="1" applyBorder="1" applyAlignment="1">
      <alignment horizontal="left" vertical="center" wrapText="1"/>
    </xf>
    <xf numFmtId="0" fontId="22" fillId="3" borderId="1" xfId="0" applyFont="1" applyFill="1" applyBorder="1" applyAlignment="1">
      <alignment horizontal="left" vertical="center" wrapText="1"/>
    </xf>
    <xf numFmtId="0" fontId="22" fillId="3" borderId="4" xfId="0" applyFont="1" applyFill="1" applyBorder="1" applyAlignment="1">
      <alignment horizontal="left" vertical="center"/>
    </xf>
    <xf numFmtId="0" fontId="22" fillId="3" borderId="1" xfId="0" applyFont="1" applyFill="1" applyBorder="1" applyAlignment="1">
      <alignment vertical="top" wrapText="1"/>
    </xf>
    <xf numFmtId="0" fontId="22" fillId="3" borderId="4" xfId="0" applyFont="1" applyFill="1" applyBorder="1" applyAlignment="1">
      <alignment vertical="top" wrapText="1"/>
    </xf>
    <xf numFmtId="0" fontId="22" fillId="3" borderId="2" xfId="0" applyFont="1" applyFill="1" applyBorder="1" applyAlignment="1">
      <alignment horizontal="left" vertical="center" wrapText="1"/>
    </xf>
    <xf numFmtId="0" fontId="22" fillId="3" borderId="2" xfId="0" applyFont="1" applyFill="1" applyBorder="1" applyAlignment="1">
      <alignment horizontal="left" vertical="center"/>
    </xf>
    <xf numFmtId="0" fontId="22" fillId="3" borderId="1" xfId="0" applyFont="1" applyFill="1" applyBorder="1" applyAlignment="1">
      <alignment horizontal="left" vertical="center"/>
    </xf>
    <xf numFmtId="0" fontId="36" fillId="0" borderId="0" xfId="0" applyFont="1" applyBorder="1" applyAlignment="1">
      <alignment horizontal="left" vertical="center"/>
    </xf>
    <xf numFmtId="0" fontId="35" fillId="0" borderId="0" xfId="0" applyFont="1" applyBorder="1" applyAlignment="1">
      <alignment horizontal="left" vertical="center"/>
    </xf>
    <xf numFmtId="0" fontId="37" fillId="0" borderId="0" xfId="0" applyFont="1" applyBorder="1" applyAlignment="1">
      <alignment vertical="center"/>
    </xf>
    <xf numFmtId="0" fontId="36" fillId="0" borderId="0" xfId="0" applyFont="1" applyBorder="1" applyAlignment="1">
      <alignment vertical="center"/>
    </xf>
    <xf numFmtId="0" fontId="32" fillId="0" borderId="0" xfId="6" applyNumberFormat="1" applyFont="1" applyFill="1" applyBorder="1" applyAlignment="1">
      <alignment horizontal="center" vertical="center" wrapText="1"/>
    </xf>
    <xf numFmtId="0" fontId="32" fillId="2" borderId="0" xfId="6" applyNumberFormat="1" applyFont="1" applyFill="1" applyBorder="1" applyAlignment="1">
      <alignment horizontal="center" vertical="center" wrapText="1"/>
    </xf>
    <xf numFmtId="0" fontId="17" fillId="3" borderId="2" xfId="0" applyFont="1" applyFill="1" applyBorder="1" applyAlignment="1">
      <alignment horizontal="center" vertical="center" wrapText="1"/>
    </xf>
    <xf numFmtId="0" fontId="20" fillId="0" borderId="2" xfId="0" quotePrefix="1" applyNumberFormat="1" applyFont="1" applyFill="1" applyBorder="1" applyAlignment="1">
      <alignment horizontal="left" vertical="center" wrapText="1"/>
    </xf>
    <xf numFmtId="3" fontId="17" fillId="0" borderId="9" xfId="11" applyNumberFormat="1" applyFont="1" applyFill="1" applyBorder="1" applyAlignment="1">
      <alignment horizontal="center" vertical="center"/>
    </xf>
    <xf numFmtId="3" fontId="17" fillId="0" borderId="9" xfId="11" applyNumberFormat="1" applyFont="1" applyBorder="1" applyAlignment="1">
      <alignment horizontal="center" vertical="center"/>
    </xf>
    <xf numFmtId="0" fontId="42" fillId="0" borderId="6" xfId="12" applyFont="1" applyFill="1" applyBorder="1" applyAlignment="1">
      <alignment horizontal="center" vertical="center"/>
    </xf>
    <xf numFmtId="3" fontId="17" fillId="0" borderId="2" xfId="11" applyNumberFormat="1" applyFont="1" applyBorder="1" applyAlignment="1">
      <alignment horizontal="center" vertical="center"/>
    </xf>
    <xf numFmtId="3" fontId="17" fillId="0" borderId="9" xfId="12" applyNumberFormat="1" applyFont="1" applyBorder="1" applyAlignment="1">
      <alignment horizontal="center" vertical="center" wrapText="1"/>
    </xf>
    <xf numFmtId="3" fontId="17" fillId="0" borderId="2" xfId="11" applyNumberFormat="1" applyFont="1" applyFill="1" applyBorder="1" applyAlignment="1">
      <alignment horizontal="center" vertical="center"/>
    </xf>
    <xf numFmtId="0" fontId="17" fillId="0" borderId="2" xfId="12" applyFont="1" applyBorder="1" applyAlignment="1">
      <alignment horizontal="center" vertical="center"/>
    </xf>
    <xf numFmtId="0" fontId="38" fillId="5" borderId="2" xfId="7" applyFont="1" applyFill="1" applyBorder="1" applyAlignment="1">
      <alignment horizontal="center" vertical="center" wrapText="1"/>
    </xf>
    <xf numFmtId="0" fontId="11" fillId="5" borderId="2" xfId="7" applyFont="1" applyFill="1" applyBorder="1" applyAlignment="1">
      <alignment horizontal="center" vertical="center" wrapText="1"/>
    </xf>
    <xf numFmtId="3" fontId="38" fillId="9" borderId="13" xfId="11" applyNumberFormat="1" applyFont="1" applyFill="1" applyBorder="1" applyAlignment="1">
      <alignment horizontal="center" vertical="center"/>
    </xf>
    <xf numFmtId="3" fontId="38" fillId="9" borderId="10" xfId="11" applyNumberFormat="1" applyFont="1" applyFill="1" applyBorder="1" applyAlignment="1">
      <alignment horizontal="center" vertical="center"/>
    </xf>
    <xf numFmtId="3" fontId="17" fillId="8" borderId="5" xfId="11" applyNumberFormat="1" applyFont="1" applyFill="1" applyBorder="1" applyAlignment="1">
      <alignment horizontal="center" vertical="center"/>
    </xf>
    <xf numFmtId="3" fontId="17" fillId="8" borderId="6" xfId="11" applyNumberFormat="1" applyFont="1" applyFill="1" applyBorder="1" applyAlignment="1">
      <alignment horizontal="center" vertical="center"/>
    </xf>
    <xf numFmtId="3" fontId="17" fillId="8" borderId="2" xfId="11" applyNumberFormat="1" applyFont="1" applyFill="1" applyBorder="1" applyAlignment="1">
      <alignment horizontal="center" vertical="center"/>
    </xf>
    <xf numFmtId="3" fontId="20" fillId="0" borderId="2" xfId="11" applyNumberFormat="1" applyFont="1" applyBorder="1" applyAlignment="1">
      <alignment horizontal="center" vertical="center"/>
    </xf>
    <xf numFmtId="3" fontId="43" fillId="0" borderId="2" xfId="11" applyNumberFormat="1" applyFont="1" applyBorder="1" applyAlignment="1">
      <alignment horizontal="center" vertical="center" wrapText="1"/>
    </xf>
    <xf numFmtId="3" fontId="20" fillId="0" borderId="9" xfId="11" applyNumberFormat="1" applyFont="1" applyFill="1" applyBorder="1" applyAlignment="1">
      <alignment horizontal="center" vertical="center"/>
    </xf>
    <xf numFmtId="3" fontId="20" fillId="0" borderId="2" xfId="11" applyNumberFormat="1" applyFont="1" applyFill="1" applyBorder="1" applyAlignment="1">
      <alignment horizontal="center" vertical="center"/>
    </xf>
    <xf numFmtId="3" fontId="43" fillId="0" borderId="2" xfId="12" applyNumberFormat="1" applyFont="1" applyBorder="1" applyAlignment="1">
      <alignment horizontal="center" vertical="center" wrapText="1"/>
    </xf>
    <xf numFmtId="3" fontId="20" fillId="0" borderId="2" xfId="12" applyNumberFormat="1" applyFont="1" applyBorder="1" applyAlignment="1">
      <alignment horizontal="center" vertical="center"/>
    </xf>
    <xf numFmtId="3" fontId="43" fillId="0" borderId="2" xfId="11" applyNumberFormat="1" applyFont="1" applyFill="1" applyBorder="1" applyAlignment="1">
      <alignment horizontal="center" vertical="center"/>
    </xf>
    <xf numFmtId="3" fontId="20" fillId="0" borderId="9" xfId="11" applyNumberFormat="1" applyFont="1" applyBorder="1" applyAlignment="1">
      <alignment horizontal="center" vertical="center"/>
    </xf>
    <xf numFmtId="3" fontId="43" fillId="0" borderId="5" xfId="11" applyNumberFormat="1" applyFont="1" applyFill="1" applyBorder="1" applyAlignment="1">
      <alignment horizontal="center" vertical="center"/>
    </xf>
    <xf numFmtId="3" fontId="20" fillId="0" borderId="2" xfId="12" applyNumberFormat="1" applyFont="1" applyBorder="1" applyAlignment="1">
      <alignment horizontal="center" vertical="center" wrapText="1"/>
    </xf>
    <xf numFmtId="3" fontId="20" fillId="0" borderId="2" xfId="11" applyNumberFormat="1" applyFont="1" applyBorder="1" applyAlignment="1">
      <alignment horizontal="center" vertical="center" wrapText="1"/>
    </xf>
    <xf numFmtId="3" fontId="20" fillId="0" borderId="9" xfId="12" applyNumberFormat="1" applyFont="1" applyBorder="1" applyAlignment="1">
      <alignment horizontal="center" vertical="center" wrapText="1"/>
    </xf>
    <xf numFmtId="3" fontId="43" fillId="0" borderId="2" xfId="12" applyNumberFormat="1" applyFont="1" applyBorder="1" applyAlignment="1">
      <alignment horizontal="center" vertical="center"/>
    </xf>
    <xf numFmtId="0" fontId="45" fillId="0" borderId="2" xfId="12" applyFont="1" applyBorder="1" applyAlignment="1">
      <alignment horizontal="center" vertical="center" wrapText="1"/>
    </xf>
    <xf numFmtId="0" fontId="43" fillId="0" borderId="2" xfId="12" applyFont="1" applyBorder="1" applyAlignment="1">
      <alignment horizontal="center" vertical="center" wrapText="1"/>
    </xf>
    <xf numFmtId="0" fontId="20" fillId="0" borderId="2" xfId="0" applyFont="1" applyFill="1" applyBorder="1" applyAlignment="1">
      <alignment horizontal="center" vertical="center"/>
    </xf>
    <xf numFmtId="0" fontId="17" fillId="0" borderId="2" xfId="0" applyFont="1" applyBorder="1" applyAlignment="1">
      <alignment vertical="center" wrapText="1"/>
    </xf>
    <xf numFmtId="174" fontId="17" fillId="0" borderId="2" xfId="0" applyNumberFormat="1" applyFont="1" applyBorder="1" applyAlignment="1">
      <alignment horizontal="center" vertical="center"/>
    </xf>
    <xf numFmtId="0" fontId="17" fillId="0" borderId="2" xfId="0" applyFont="1" applyBorder="1" applyAlignment="1">
      <alignment horizontal="center" vertical="center" wrapText="1"/>
    </xf>
    <xf numFmtId="166" fontId="17" fillId="0" borderId="2" xfId="15" applyNumberFormat="1" applyFont="1" applyBorder="1" applyAlignment="1">
      <alignment horizontal="center" vertical="center"/>
    </xf>
    <xf numFmtId="166" fontId="17" fillId="0" borderId="2" xfId="15" applyNumberFormat="1" applyFont="1" applyFill="1" applyBorder="1" applyAlignment="1">
      <alignment horizontal="center" vertical="center"/>
    </xf>
    <xf numFmtId="166" fontId="17" fillId="0" borderId="2" xfId="0" applyNumberFormat="1" applyFont="1" applyBorder="1" applyAlignment="1">
      <alignment horizontal="center" vertical="center"/>
    </xf>
    <xf numFmtId="0" fontId="20" fillId="3" borderId="2" xfId="0" applyFont="1" applyFill="1" applyBorder="1" applyAlignment="1">
      <alignment horizontal="left" wrapText="1"/>
    </xf>
    <xf numFmtId="0" fontId="20" fillId="0" borderId="2" xfId="0" applyFont="1" applyBorder="1" applyAlignment="1">
      <alignment horizontal="left" wrapText="1"/>
    </xf>
    <xf numFmtId="167" fontId="17" fillId="0" borderId="2" xfId="1" applyNumberFormat="1" applyFont="1" applyBorder="1" applyAlignment="1">
      <alignment horizontal="center" vertical="center"/>
    </xf>
    <xf numFmtId="0" fontId="20" fillId="0" borderId="2" xfId="0" applyFont="1" applyBorder="1" applyAlignment="1">
      <alignment vertical="center" wrapText="1"/>
    </xf>
    <xf numFmtId="0" fontId="20" fillId="0" borderId="2" xfId="0" applyFont="1" applyBorder="1" applyAlignment="1">
      <alignment vertical="top" wrapText="1"/>
    </xf>
    <xf numFmtId="0" fontId="17" fillId="0" borderId="2" xfId="0" applyFont="1" applyFill="1" applyBorder="1" applyAlignment="1">
      <alignment vertical="center" wrapText="1"/>
    </xf>
    <xf numFmtId="0" fontId="20" fillId="3" borderId="2" xfId="0" quotePrefix="1" applyFont="1" applyFill="1" applyBorder="1" applyAlignment="1">
      <alignment vertical="top" wrapText="1"/>
    </xf>
    <xf numFmtId="0" fontId="20" fillId="0" borderId="2" xfId="0" applyFont="1" applyBorder="1" applyAlignment="1">
      <alignment horizontal="center" vertical="center"/>
    </xf>
    <xf numFmtId="0" fontId="17" fillId="5" borderId="2" xfId="0" applyFont="1" applyFill="1" applyBorder="1" applyAlignment="1">
      <alignment horizontal="center" vertical="center"/>
    </xf>
    <xf numFmtId="0" fontId="47" fillId="5" borderId="2" xfId="0" applyFont="1" applyFill="1" applyBorder="1" applyAlignment="1">
      <alignment horizontal="center" vertical="center"/>
    </xf>
    <xf numFmtId="167" fontId="47" fillId="5" borderId="2" xfId="1" applyNumberFormat="1" applyFont="1" applyFill="1" applyBorder="1" applyAlignment="1">
      <alignment horizontal="center" vertical="center"/>
    </xf>
    <xf numFmtId="0" fontId="47" fillId="5" borderId="2" xfId="0" applyFont="1" applyFill="1" applyBorder="1" applyAlignment="1">
      <alignment horizontal="center" vertical="center"/>
    </xf>
    <xf numFmtId="0" fontId="48" fillId="5" borderId="2" xfId="0" applyFont="1" applyFill="1" applyBorder="1" applyAlignment="1">
      <alignment horizontal="center" vertical="center"/>
    </xf>
    <xf numFmtId="0" fontId="11" fillId="5" borderId="2" xfId="0" applyFont="1" applyFill="1" applyBorder="1" applyAlignment="1">
      <alignment horizontal="center" vertical="center"/>
    </xf>
    <xf numFmtId="0" fontId="43" fillId="5" borderId="2" xfId="0" applyFont="1" applyFill="1" applyBorder="1" applyAlignment="1">
      <alignment horizontal="center" vertical="center"/>
    </xf>
    <xf numFmtId="0" fontId="20" fillId="0" borderId="4" xfId="0" applyFont="1" applyBorder="1" applyAlignment="1">
      <alignment horizontal="center" vertical="center"/>
    </xf>
    <xf numFmtId="0" fontId="17" fillId="0" borderId="2" xfId="0" applyFont="1" applyFill="1" applyBorder="1" applyAlignment="1">
      <alignment horizontal="center" vertical="center"/>
    </xf>
    <xf numFmtId="0" fontId="17" fillId="5" borderId="2" xfId="0" applyFont="1" applyFill="1" applyBorder="1" applyAlignment="1">
      <alignment horizontal="center" vertical="center" wrapText="1"/>
    </xf>
    <xf numFmtId="174" fontId="47" fillId="5" borderId="2" xfId="0" applyNumberFormat="1" applyFont="1" applyFill="1" applyBorder="1" applyAlignment="1">
      <alignment horizontal="center" vertical="center" wrapText="1"/>
    </xf>
    <xf numFmtId="167" fontId="47" fillId="5" borderId="2" xfId="1" applyNumberFormat="1" applyFont="1" applyFill="1" applyBorder="1" applyAlignment="1">
      <alignment horizontal="center" vertical="center" wrapText="1"/>
    </xf>
    <xf numFmtId="0" fontId="47" fillId="3" borderId="2" xfId="6" applyNumberFormat="1" applyFont="1" applyFill="1" applyBorder="1" applyAlignment="1">
      <alignment horizontal="center" vertical="center" wrapText="1"/>
    </xf>
    <xf numFmtId="167" fontId="47" fillId="3" borderId="2" xfId="1" applyNumberFormat="1" applyFont="1" applyFill="1" applyBorder="1" applyAlignment="1">
      <alignment horizontal="center" vertical="center" wrapText="1"/>
    </xf>
    <xf numFmtId="0" fontId="17" fillId="5" borderId="2" xfId="0" applyFont="1" applyFill="1" applyBorder="1" applyAlignment="1">
      <alignment horizontal="center" vertical="top"/>
    </xf>
    <xf numFmtId="0" fontId="17" fillId="3" borderId="2" xfId="0" applyFont="1" applyFill="1" applyBorder="1" applyAlignment="1">
      <alignment horizontal="center" vertical="center"/>
    </xf>
    <xf numFmtId="172" fontId="47" fillId="3" borderId="2" xfId="6" applyNumberFormat="1" applyFont="1" applyFill="1" applyBorder="1" applyAlignment="1">
      <alignment horizontal="center" vertical="center" wrapText="1" shrinkToFit="1"/>
    </xf>
    <xf numFmtId="0" fontId="20" fillId="5" borderId="5" xfId="0" applyFont="1" applyFill="1" applyBorder="1" applyAlignment="1">
      <alignment horizontal="center" vertical="top"/>
    </xf>
    <xf numFmtId="0" fontId="20" fillId="5" borderId="6" xfId="0" applyFont="1" applyFill="1" applyBorder="1" applyAlignment="1">
      <alignment horizontal="center" vertical="top"/>
    </xf>
    <xf numFmtId="0" fontId="20" fillId="5" borderId="9" xfId="0" applyFont="1" applyFill="1" applyBorder="1" applyAlignment="1">
      <alignment horizontal="center" vertical="top"/>
    </xf>
    <xf numFmtId="0" fontId="20" fillId="0" borderId="2" xfId="0" applyFont="1" applyBorder="1" applyAlignment="1">
      <alignment wrapText="1"/>
    </xf>
    <xf numFmtId="0" fontId="20" fillId="0" borderId="2" xfId="0" applyFont="1" applyFill="1" applyBorder="1" applyAlignment="1">
      <alignment horizontal="left" vertical="top" wrapText="1"/>
    </xf>
    <xf numFmtId="0" fontId="20" fillId="3" borderId="2" xfId="0" applyNumberFormat="1" applyFont="1" applyFill="1" applyBorder="1" applyAlignment="1">
      <alignment horizontal="left" vertical="top" wrapText="1"/>
    </xf>
    <xf numFmtId="0" fontId="20" fillId="0" borderId="2" xfId="7" applyFont="1" applyFill="1" applyBorder="1" applyAlignment="1">
      <alignment vertical="top" wrapText="1"/>
    </xf>
    <xf numFmtId="0" fontId="20" fillId="0" borderId="2" xfId="7" applyFont="1" applyFill="1" applyBorder="1" applyAlignment="1">
      <alignment horizontal="left" vertical="top" wrapText="1"/>
    </xf>
    <xf numFmtId="0" fontId="20" fillId="0" borderId="2" xfId="7" applyFont="1" applyFill="1" applyBorder="1" applyAlignment="1">
      <alignment horizontal="left" vertical="top" wrapText="1"/>
    </xf>
    <xf numFmtId="0" fontId="20" fillId="3" borderId="2" xfId="0" applyNumberFormat="1" applyFont="1" applyFill="1" applyBorder="1" applyAlignment="1">
      <alignment vertical="top" wrapText="1"/>
    </xf>
    <xf numFmtId="0" fontId="17" fillId="0" borderId="2" xfId="0" applyFont="1" applyFill="1" applyBorder="1" applyAlignment="1">
      <alignment horizontal="center" vertical="center" wrapText="1"/>
    </xf>
    <xf numFmtId="0" fontId="20" fillId="3" borderId="2" xfId="0" applyFont="1" applyFill="1" applyBorder="1" applyAlignment="1">
      <alignment horizontal="left" vertical="top" wrapText="1"/>
    </xf>
    <xf numFmtId="0" fontId="20" fillId="11" borderId="2" xfId="0" applyFont="1" applyFill="1" applyBorder="1" applyAlignment="1">
      <alignment horizontal="center" vertical="top"/>
    </xf>
    <xf numFmtId="0" fontId="20" fillId="3" borderId="2" xfId="0" applyFont="1" applyFill="1" applyBorder="1" applyAlignment="1">
      <alignment horizontal="left" vertical="center" wrapText="1"/>
    </xf>
    <xf numFmtId="0" fontId="20" fillId="0" borderId="2" xfId="7" applyFont="1" applyFill="1" applyBorder="1" applyAlignment="1">
      <alignment horizontal="left" vertical="center" wrapText="1"/>
    </xf>
    <xf numFmtId="0" fontId="17" fillId="3" borderId="2" xfId="0" applyNumberFormat="1" applyFont="1" applyFill="1" applyBorder="1" applyAlignment="1">
      <alignment horizontal="center" vertical="center" wrapText="1"/>
    </xf>
    <xf numFmtId="0" fontId="20" fillId="3" borderId="2" xfId="0" applyFont="1" applyFill="1" applyBorder="1" applyAlignment="1">
      <alignment vertical="top" wrapText="1"/>
    </xf>
    <xf numFmtId="0" fontId="20" fillId="3" borderId="2" xfId="0" applyFont="1" applyFill="1" applyBorder="1" applyAlignment="1">
      <alignment vertical="center" wrapText="1"/>
    </xf>
    <xf numFmtId="0" fontId="20" fillId="0" borderId="2" xfId="7" applyFont="1" applyFill="1" applyBorder="1" applyAlignment="1">
      <alignment vertical="center" wrapText="1"/>
    </xf>
    <xf numFmtId="0" fontId="20" fillId="3" borderId="2" xfId="0" applyNumberFormat="1" applyFont="1" applyFill="1" applyBorder="1" applyAlignment="1">
      <alignment wrapText="1"/>
    </xf>
    <xf numFmtId="0" fontId="20" fillId="0" borderId="2" xfId="0" applyNumberFormat="1" applyFont="1" applyFill="1" applyBorder="1" applyAlignment="1">
      <alignment vertical="center" wrapText="1"/>
    </xf>
    <xf numFmtId="0" fontId="20" fillId="3" borderId="2" xfId="0" applyNumberFormat="1" applyFont="1" applyFill="1" applyBorder="1" applyAlignment="1">
      <alignment horizontal="left" wrapText="1"/>
    </xf>
    <xf numFmtId="0" fontId="20" fillId="3" borderId="2" xfId="0" applyNumberFormat="1" applyFont="1" applyFill="1" applyBorder="1" applyAlignment="1">
      <alignment vertical="center" wrapText="1"/>
    </xf>
    <xf numFmtId="0" fontId="20" fillId="0" borderId="2" xfId="0" applyNumberFormat="1" applyFont="1" applyFill="1" applyBorder="1" applyAlignment="1">
      <alignment horizontal="left" vertical="center" wrapText="1"/>
    </xf>
    <xf numFmtId="167" fontId="43" fillId="5" borderId="2" xfId="1" applyNumberFormat="1" applyFont="1" applyFill="1" applyBorder="1"/>
    <xf numFmtId="0" fontId="20" fillId="5" borderId="2" xfId="0" applyFont="1" applyFill="1" applyBorder="1" applyAlignment="1">
      <alignment horizontal="center" vertical="top"/>
    </xf>
    <xf numFmtId="0" fontId="20" fillId="3" borderId="2" xfId="7" applyFont="1" applyFill="1" applyBorder="1" applyAlignment="1">
      <alignment horizontal="left" vertical="center" wrapText="1"/>
    </xf>
    <xf numFmtId="0" fontId="20" fillId="5" borderId="2" xfId="0" applyFont="1" applyFill="1" applyBorder="1" applyAlignment="1">
      <alignment horizontal="center" vertical="center"/>
    </xf>
    <xf numFmtId="0" fontId="17" fillId="5" borderId="2" xfId="0" applyFont="1" applyFill="1" applyBorder="1" applyAlignment="1">
      <alignment horizontal="center" vertical="center" wrapText="1"/>
    </xf>
    <xf numFmtId="0" fontId="48" fillId="5" borderId="2" xfId="0" applyFont="1" applyFill="1" applyBorder="1" applyAlignment="1">
      <alignment horizontal="center"/>
    </xf>
    <xf numFmtId="0" fontId="50" fillId="5" borderId="2" xfId="0" applyFont="1" applyFill="1" applyBorder="1" applyAlignment="1">
      <alignment horizontal="center" wrapText="1"/>
    </xf>
    <xf numFmtId="0" fontId="51" fillId="0" borderId="0" xfId="0" applyFont="1"/>
    <xf numFmtId="0" fontId="52" fillId="0" borderId="0" xfId="0" applyFont="1" applyBorder="1" applyAlignment="1">
      <alignment horizontal="left" vertical="center"/>
    </xf>
    <xf numFmtId="0" fontId="40" fillId="0" borderId="0" xfId="0" applyFont="1" applyBorder="1" applyAlignment="1">
      <alignment horizontal="left" vertical="center"/>
    </xf>
    <xf numFmtId="0" fontId="40" fillId="7" borderId="0" xfId="0" applyFont="1" applyFill="1" applyBorder="1" applyAlignment="1">
      <alignment vertical="center"/>
    </xf>
    <xf numFmtId="3" fontId="40" fillId="7" borderId="0" xfId="1" applyNumberFormat="1" applyFont="1" applyFill="1" applyBorder="1" applyAlignment="1">
      <alignment vertical="center"/>
    </xf>
    <xf numFmtId="0" fontId="53" fillId="0" borderId="0" xfId="0" applyFont="1" applyBorder="1" applyAlignment="1">
      <alignment vertical="center"/>
    </xf>
    <xf numFmtId="0" fontId="40" fillId="0" borderId="0" xfId="0" applyFont="1" applyBorder="1" applyAlignment="1">
      <alignment vertical="center"/>
    </xf>
    <xf numFmtId="0" fontId="40" fillId="0" borderId="0" xfId="0" applyFont="1" applyBorder="1" applyAlignment="1">
      <alignment vertical="center"/>
    </xf>
    <xf numFmtId="0" fontId="17" fillId="3" borderId="2" xfId="6" applyNumberFormat="1" applyFont="1" applyFill="1" applyBorder="1" applyAlignment="1">
      <alignment horizontal="center" vertical="center" wrapText="1"/>
    </xf>
    <xf numFmtId="172" fontId="17" fillId="3" borderId="2" xfId="6" applyNumberFormat="1" applyFont="1" applyFill="1" applyBorder="1" applyAlignment="1">
      <alignment horizontal="center" vertical="center" wrapText="1" shrinkToFit="1"/>
    </xf>
    <xf numFmtId="0" fontId="51" fillId="0" borderId="0" xfId="0" applyFont="1" applyAlignment="1">
      <alignment horizontal="center" vertical="center"/>
    </xf>
    <xf numFmtId="0" fontId="54" fillId="0" borderId="0" xfId="0" applyFont="1"/>
    <xf numFmtId="0" fontId="55" fillId="8" borderId="2" xfId="14" applyFont="1" applyFill="1" applyBorder="1" applyAlignment="1">
      <alignment horizontal="center" vertical="center"/>
    </xf>
    <xf numFmtId="0" fontId="56" fillId="5" borderId="2" xfId="14" applyFont="1" applyFill="1" applyBorder="1" applyAlignment="1">
      <alignment horizontal="center" vertical="center"/>
    </xf>
    <xf numFmtId="0" fontId="20" fillId="5" borderId="2" xfId="14" applyFont="1" applyFill="1" applyBorder="1" applyAlignment="1">
      <alignment horizontal="center" vertical="center"/>
    </xf>
    <xf numFmtId="0" fontId="57" fillId="10" borderId="2" xfId="14" applyFont="1" applyFill="1" applyBorder="1" applyAlignment="1">
      <alignment horizontal="center" vertical="center"/>
    </xf>
    <xf numFmtId="0" fontId="9" fillId="5" borderId="2" xfId="6" applyNumberFormat="1" applyFont="1" applyFill="1" applyBorder="1" applyAlignment="1">
      <alignment horizontal="center" vertical="center" wrapText="1"/>
    </xf>
    <xf numFmtId="0" fontId="58" fillId="10" borderId="2" xfId="14" applyFont="1" applyFill="1" applyBorder="1" applyAlignment="1">
      <alignment horizontal="center" vertical="center" wrapText="1"/>
    </xf>
    <xf numFmtId="0" fontId="56" fillId="0" borderId="2" xfId="14" applyFont="1" applyBorder="1" applyAlignment="1">
      <alignment horizontal="center" vertical="center"/>
    </xf>
    <xf numFmtId="0" fontId="20" fillId="0" borderId="2" xfId="14" applyFont="1" applyBorder="1" applyAlignment="1">
      <alignment horizontal="center" vertical="center" wrapText="1"/>
    </xf>
    <xf numFmtId="0" fontId="20" fillId="0" borderId="2" xfId="14" applyFont="1" applyBorder="1" applyAlignment="1">
      <alignment horizontal="center" vertical="center" wrapText="1"/>
    </xf>
    <xf numFmtId="0" fontId="9" fillId="3" borderId="2" xfId="6" applyNumberFormat="1" applyFont="1" applyFill="1" applyBorder="1" applyAlignment="1">
      <alignment horizontal="center" vertical="center" wrapText="1"/>
    </xf>
    <xf numFmtId="3" fontId="45" fillId="0" borderId="2" xfId="14" applyNumberFormat="1" applyFont="1" applyBorder="1" applyAlignment="1">
      <alignment horizontal="center" vertical="center"/>
    </xf>
    <xf numFmtId="172" fontId="9" fillId="3" borderId="2" xfId="6" applyNumberFormat="1" applyFont="1" applyFill="1" applyBorder="1" applyAlignment="1">
      <alignment horizontal="center" vertical="center" wrapText="1" shrinkToFit="1"/>
    </xf>
    <xf numFmtId="0" fontId="17" fillId="8" borderId="2" xfId="14" applyFont="1" applyFill="1" applyBorder="1" applyAlignment="1">
      <alignment horizontal="center" vertical="center"/>
    </xf>
    <xf numFmtId="0" fontId="6" fillId="10" borderId="2" xfId="14" applyFont="1" applyFill="1" applyBorder="1" applyAlignment="1">
      <alignment horizontal="center" vertical="center"/>
    </xf>
    <xf numFmtId="0" fontId="6" fillId="5" borderId="2" xfId="6" applyNumberFormat="1" applyFont="1" applyFill="1" applyBorder="1" applyAlignment="1">
      <alignment horizontal="center" vertical="center" wrapText="1"/>
    </xf>
    <xf numFmtId="0" fontId="6" fillId="10" borderId="2" xfId="14" applyFont="1" applyFill="1" applyBorder="1" applyAlignment="1">
      <alignment horizontal="center" vertical="center" wrapText="1"/>
    </xf>
    <xf numFmtId="0" fontId="24" fillId="0" borderId="2" xfId="14" applyFont="1" applyBorder="1" applyAlignment="1">
      <alignment horizontal="center" vertical="center"/>
    </xf>
    <xf numFmtId="0" fontId="3" fillId="0" borderId="2" xfId="14" applyFont="1" applyBorder="1" applyAlignment="1">
      <alignment horizontal="center" vertical="center"/>
    </xf>
    <xf numFmtId="3" fontId="59" fillId="0" borderId="2" xfId="14" applyNumberFormat="1" applyFont="1" applyBorder="1" applyAlignment="1">
      <alignment horizontal="center" vertical="center"/>
    </xf>
    <xf numFmtId="166" fontId="54" fillId="0" borderId="2" xfId="15" applyNumberFormat="1" applyFont="1" applyBorder="1" applyAlignment="1">
      <alignment horizontal="center" vertical="center"/>
    </xf>
    <xf numFmtId="0" fontId="3" fillId="0" borderId="2" xfId="0" applyFont="1" applyBorder="1" applyAlignment="1">
      <alignment horizontal="center" vertical="center"/>
    </xf>
    <xf numFmtId="3" fontId="17" fillId="0" borderId="5" xfId="11" applyNumberFormat="1" applyFont="1" applyBorder="1" applyAlignment="1">
      <alignment horizontal="center" vertical="center" wrapText="1"/>
    </xf>
    <xf numFmtId="3" fontId="47" fillId="0" borderId="2" xfId="11" applyNumberFormat="1" applyFont="1" applyFill="1" applyBorder="1" applyAlignment="1">
      <alignment horizontal="center" vertical="center" wrapText="1"/>
    </xf>
    <xf numFmtId="3" fontId="17" fillId="0" borderId="5" xfId="11" applyNumberFormat="1" applyFont="1" applyFill="1" applyBorder="1" applyAlignment="1">
      <alignment horizontal="center" vertical="center" wrapText="1"/>
    </xf>
    <xf numFmtId="3" fontId="17" fillId="0" borderId="5" xfId="12" applyNumberFormat="1" applyFont="1" applyBorder="1" applyAlignment="1">
      <alignment horizontal="center" vertical="center" wrapText="1"/>
    </xf>
    <xf numFmtId="3" fontId="17" fillId="0" borderId="2" xfId="11" applyNumberFormat="1" applyFont="1" applyFill="1" applyBorder="1" applyAlignment="1">
      <alignment horizontal="center" vertical="center" wrapText="1"/>
    </xf>
    <xf numFmtId="3" fontId="17" fillId="0" borderId="2" xfId="12" applyNumberFormat="1" applyFont="1" applyBorder="1" applyAlignment="1">
      <alignment horizontal="center" vertical="center" wrapText="1"/>
    </xf>
    <xf numFmtId="3" fontId="17" fillId="0" borderId="2" xfId="11" applyNumberFormat="1" applyFont="1" applyBorder="1" applyAlignment="1">
      <alignment horizontal="center" vertical="center" wrapText="1"/>
    </xf>
    <xf numFmtId="3" fontId="15" fillId="0" borderId="2" xfId="13" applyNumberFormat="1" applyFont="1" applyBorder="1" applyAlignment="1" applyProtection="1">
      <alignment horizontal="center" vertical="center" wrapText="1"/>
    </xf>
    <xf numFmtId="3" fontId="15" fillId="0" borderId="2" xfId="11" applyNumberFormat="1" applyFont="1" applyBorder="1" applyAlignment="1">
      <alignment horizontal="center" vertical="center" wrapText="1"/>
    </xf>
    <xf numFmtId="3" fontId="17" fillId="0" borderId="5" xfId="12" applyNumberFormat="1" applyFont="1" applyBorder="1" applyAlignment="1">
      <alignment horizontal="center" vertical="center"/>
    </xf>
    <xf numFmtId="0" fontId="60" fillId="0" borderId="2" xfId="12" applyFont="1" applyBorder="1" applyAlignment="1">
      <alignment horizontal="center" vertical="center" wrapText="1"/>
    </xf>
    <xf numFmtId="0" fontId="17" fillId="0" borderId="2" xfId="12" applyFont="1" applyBorder="1" applyAlignment="1">
      <alignment horizontal="center" vertical="center" wrapText="1"/>
    </xf>
    <xf numFmtId="0" fontId="22" fillId="0" borderId="2" xfId="0" applyFont="1" applyBorder="1" applyAlignment="1">
      <alignment horizontal="center" vertical="center"/>
    </xf>
    <xf numFmtId="0" fontId="15" fillId="0" borderId="2" xfId="0" applyFont="1" applyBorder="1" applyAlignment="1">
      <alignment horizontal="center" vertical="center"/>
    </xf>
    <xf numFmtId="0" fontId="47" fillId="5" borderId="2" xfId="0" applyFont="1" applyFill="1" applyBorder="1" applyAlignment="1">
      <alignment horizontal="center" vertical="center" wrapText="1"/>
    </xf>
    <xf numFmtId="3" fontId="47" fillId="5" borderId="9" xfId="11" applyNumberFormat="1" applyFont="1" applyFill="1" applyBorder="1" applyAlignment="1">
      <alignment horizontal="center" vertical="center"/>
    </xf>
    <xf numFmtId="0" fontId="47" fillId="5" borderId="2" xfId="0" applyNumberFormat="1" applyFont="1" applyFill="1" applyBorder="1" applyAlignment="1">
      <alignment horizontal="center" vertical="center" wrapText="1"/>
    </xf>
    <xf numFmtId="173" fontId="15" fillId="0" borderId="2" xfId="1" applyNumberFormat="1" applyFont="1" applyFill="1" applyBorder="1" applyAlignment="1">
      <alignment horizontal="center" vertical="center" wrapText="1"/>
    </xf>
    <xf numFmtId="0" fontId="15" fillId="0" borderId="0" xfId="0" applyFont="1" applyAlignment="1">
      <alignment horizontal="center" vertical="center"/>
    </xf>
    <xf numFmtId="0" fontId="53" fillId="7" borderId="0" xfId="0" applyFont="1" applyFill="1" applyBorder="1" applyAlignment="1">
      <alignment vertical="center"/>
    </xf>
    <xf numFmtId="0" fontId="53" fillId="0" borderId="0" xfId="0" applyFont="1" applyBorder="1" applyAlignment="1">
      <alignment vertical="center"/>
    </xf>
    <xf numFmtId="0" fontId="20" fillId="0" borderId="0" xfId="2" applyFont="1" applyAlignment="1">
      <alignment vertical="center" wrapText="1"/>
    </xf>
    <xf numFmtId="0" fontId="20" fillId="3" borderId="2" xfId="2" applyFont="1" applyFill="1" applyBorder="1" applyAlignment="1">
      <alignment vertical="center" wrapText="1"/>
    </xf>
    <xf numFmtId="0" fontId="20" fillId="3" borderId="2" xfId="2" applyFont="1" applyFill="1" applyBorder="1" applyAlignment="1">
      <alignment horizontal="center" vertical="center" wrapText="1"/>
    </xf>
    <xf numFmtId="0" fontId="20" fillId="3" borderId="2" xfId="2" applyFont="1" applyFill="1" applyBorder="1" applyAlignment="1">
      <alignment horizontal="left" vertical="center" wrapText="1"/>
    </xf>
    <xf numFmtId="0" fontId="20" fillId="3" borderId="2" xfId="2" applyFont="1" applyFill="1" applyBorder="1" applyAlignment="1">
      <alignment horizontal="left" vertical="top" wrapText="1"/>
    </xf>
    <xf numFmtId="41" fontId="17" fillId="3" borderId="2" xfId="2" applyNumberFormat="1" applyFont="1" applyFill="1" applyBorder="1" applyAlignment="1">
      <alignment horizontal="center" vertical="center"/>
    </xf>
    <xf numFmtId="166" fontId="61" fillId="0" borderId="0" xfId="1" applyNumberFormat="1" applyFont="1" applyAlignment="1">
      <alignment vertical="center"/>
    </xf>
    <xf numFmtId="166" fontId="61" fillId="7" borderId="0" xfId="1" applyNumberFormat="1" applyFont="1" applyFill="1" applyAlignment="1">
      <alignment vertical="center"/>
    </xf>
    <xf numFmtId="0" fontId="3" fillId="0" borderId="0" xfId="2" applyFont="1" applyAlignment="1">
      <alignment horizontal="center" vertical="center" wrapText="1"/>
    </xf>
    <xf numFmtId="165" fontId="3" fillId="3" borderId="2" xfId="1" applyNumberFormat="1" applyFont="1" applyFill="1" applyBorder="1" applyAlignment="1">
      <alignment horizontal="center" vertical="center" wrapText="1"/>
    </xf>
    <xf numFmtId="0" fontId="11" fillId="6" borderId="2" xfId="2" applyFont="1" applyFill="1" applyBorder="1" applyAlignment="1">
      <alignment horizontal="center" vertical="center" wrapText="1"/>
    </xf>
    <xf numFmtId="0" fontId="11" fillId="3" borderId="2" xfId="2" applyFont="1" applyFill="1" applyBorder="1" applyAlignment="1">
      <alignment horizontal="center" vertical="center" wrapText="1"/>
    </xf>
    <xf numFmtId="0" fontId="7" fillId="3" borderId="2" xfId="2" applyFont="1" applyFill="1" applyBorder="1" applyAlignment="1">
      <alignment horizontal="center" vertical="center" wrapText="1"/>
    </xf>
    <xf numFmtId="0" fontId="6" fillId="3" borderId="2" xfId="2" applyFont="1" applyFill="1" applyBorder="1" applyAlignment="1">
      <alignment horizontal="center" vertical="center" wrapText="1"/>
    </xf>
    <xf numFmtId="0" fontId="3" fillId="3" borderId="2" xfId="2" applyFont="1" applyFill="1" applyBorder="1" applyAlignment="1">
      <alignment horizontal="center" vertical="center" wrapText="1"/>
    </xf>
    <xf numFmtId="168" fontId="3" fillId="3" borderId="2" xfId="2" applyNumberFormat="1" applyFont="1" applyFill="1" applyBorder="1" applyAlignment="1">
      <alignment horizontal="center" vertical="center" wrapText="1"/>
    </xf>
    <xf numFmtId="0" fontId="11" fillId="3" borderId="2" xfId="2" applyFont="1" applyFill="1" applyBorder="1" applyAlignment="1">
      <alignment horizontal="center" vertical="center" wrapText="1"/>
    </xf>
    <xf numFmtId="170" fontId="17" fillId="3" borderId="2" xfId="2" applyNumberFormat="1" applyFont="1" applyFill="1" applyBorder="1" applyAlignment="1">
      <alignment horizontal="center" vertical="center" wrapText="1"/>
    </xf>
    <xf numFmtId="0" fontId="17" fillId="3" borderId="2" xfId="2" applyFont="1" applyFill="1" applyBorder="1" applyAlignment="1">
      <alignment horizontal="center" vertical="center"/>
    </xf>
    <xf numFmtId="0" fontId="48" fillId="3" borderId="2" xfId="2" applyFont="1" applyFill="1" applyBorder="1" applyAlignment="1">
      <alignment horizontal="center" vertical="center"/>
    </xf>
    <xf numFmtId="168" fontId="17" fillId="3" borderId="2" xfId="2" applyNumberFormat="1" applyFont="1" applyFill="1" applyBorder="1" applyAlignment="1">
      <alignment horizontal="center" vertical="center" wrapText="1"/>
    </xf>
    <xf numFmtId="0" fontId="63" fillId="0" borderId="0" xfId="0" applyFont="1" applyBorder="1" applyAlignment="1">
      <alignment horizontal="left" vertical="center"/>
    </xf>
    <xf numFmtId="0" fontId="20" fillId="0" borderId="0" xfId="0" applyFont="1" applyBorder="1" applyAlignment="1">
      <alignment horizontal="left" vertical="center"/>
    </xf>
    <xf numFmtId="0" fontId="20" fillId="7" borderId="0" xfId="0" applyFont="1" applyFill="1" applyBorder="1" applyAlignment="1">
      <alignment vertical="center"/>
    </xf>
    <xf numFmtId="3" fontId="20" fillId="7" borderId="0" xfId="1" applyNumberFormat="1" applyFont="1" applyFill="1" applyBorder="1" applyAlignment="1">
      <alignment vertical="center"/>
    </xf>
    <xf numFmtId="0" fontId="17" fillId="0" borderId="0" xfId="0" applyFont="1" applyBorder="1" applyAlignment="1">
      <alignment vertical="center"/>
    </xf>
    <xf numFmtId="0" fontId="20" fillId="0" borderId="0" xfId="0" applyFont="1" applyBorder="1" applyAlignment="1">
      <alignment vertical="center"/>
    </xf>
    <xf numFmtId="0" fontId="20" fillId="0" borderId="0" xfId="0" applyFont="1" applyBorder="1" applyAlignment="1">
      <alignment vertical="center"/>
    </xf>
    <xf numFmtId="169" fontId="20" fillId="3" borderId="2" xfId="2" applyNumberFormat="1" applyFont="1" applyFill="1" applyBorder="1" applyAlignment="1">
      <alignment horizontal="left" vertical="center"/>
    </xf>
    <xf numFmtId="0" fontId="62" fillId="6" borderId="2" xfId="2" applyFont="1" applyFill="1" applyBorder="1" applyAlignment="1">
      <alignment horizontal="center" vertical="center" wrapText="1"/>
    </xf>
    <xf numFmtId="0" fontId="3" fillId="3" borderId="2" xfId="2" applyFont="1" applyFill="1" applyBorder="1" applyAlignment="1">
      <alignment horizontal="center" vertical="center" wrapText="1"/>
    </xf>
    <xf numFmtId="0" fontId="17" fillId="3" borderId="2" xfId="2" applyFont="1" applyFill="1" applyBorder="1" applyAlignment="1">
      <alignment horizontal="center" vertical="center" wrapText="1"/>
    </xf>
    <xf numFmtId="0" fontId="20" fillId="3" borderId="2" xfId="2" applyFont="1" applyFill="1" applyBorder="1" applyAlignment="1">
      <alignment horizontal="center" vertical="center" wrapText="1"/>
    </xf>
    <xf numFmtId="165" fontId="6" fillId="3" borderId="2" xfId="3" applyNumberFormat="1" applyFont="1" applyFill="1" applyBorder="1" applyAlignment="1">
      <alignment horizontal="center" vertical="center" wrapText="1"/>
    </xf>
    <xf numFmtId="165" fontId="6" fillId="3" borderId="2" xfId="3" applyNumberFormat="1" applyFont="1" applyFill="1" applyBorder="1" applyAlignment="1">
      <alignment horizontal="center" vertical="center" wrapText="1"/>
    </xf>
    <xf numFmtId="166" fontId="6" fillId="3" borderId="2" xfId="3" applyNumberFormat="1" applyFont="1" applyFill="1" applyBorder="1" applyAlignment="1">
      <alignment horizontal="center" vertical="center" wrapText="1"/>
    </xf>
    <xf numFmtId="0" fontId="20" fillId="3" borderId="2" xfId="2" applyFont="1" applyFill="1" applyBorder="1" applyAlignment="1">
      <alignment horizontal="left" wrapText="1"/>
    </xf>
    <xf numFmtId="0" fontId="20" fillId="3" borderId="2" xfId="2" applyFont="1" applyFill="1" applyBorder="1" applyAlignment="1">
      <alignment vertical="center" wrapText="1"/>
    </xf>
    <xf numFmtId="0" fontId="20" fillId="3" borderId="2" xfId="2" applyFont="1" applyFill="1" applyBorder="1" applyAlignment="1">
      <alignment horizontal="left" vertical="center" wrapText="1"/>
    </xf>
    <xf numFmtId="167" fontId="6" fillId="3" borderId="2" xfId="1" applyNumberFormat="1" applyFont="1" applyFill="1" applyBorder="1" applyAlignment="1">
      <alignment vertical="center" wrapText="1"/>
    </xf>
    <xf numFmtId="0" fontId="20" fillId="3" borderId="2" xfId="2" applyFont="1" applyFill="1" applyBorder="1" applyAlignment="1">
      <alignment horizontal="center" vertical="top" wrapText="1"/>
    </xf>
    <xf numFmtId="0" fontId="20" fillId="3" borderId="2" xfId="2" applyFont="1" applyFill="1" applyBorder="1" applyAlignment="1">
      <alignment vertical="top" wrapText="1"/>
    </xf>
    <xf numFmtId="0" fontId="6" fillId="6" borderId="2" xfId="2" applyFont="1" applyFill="1" applyBorder="1" applyAlignment="1">
      <alignment horizontal="center" vertical="center" wrapText="1"/>
    </xf>
    <xf numFmtId="0" fontId="16" fillId="6" borderId="2" xfId="2" applyFont="1" applyFill="1" applyBorder="1" applyAlignment="1">
      <alignment horizontal="center" vertical="center" wrapText="1"/>
    </xf>
    <xf numFmtId="165" fontId="3" fillId="3" borderId="2" xfId="1" applyNumberFormat="1" applyFont="1" applyFill="1" applyBorder="1" applyAlignment="1">
      <alignment vertical="center" wrapText="1"/>
    </xf>
    <xf numFmtId="0" fontId="20" fillId="3" borderId="2" xfId="2" applyFont="1" applyFill="1" applyBorder="1" applyAlignment="1">
      <alignment horizontal="center" vertical="top" wrapText="1"/>
    </xf>
    <xf numFmtId="0" fontId="17" fillId="3" borderId="2" xfId="2" applyFont="1" applyFill="1" applyBorder="1" applyAlignment="1">
      <alignment horizontal="center" vertical="center" wrapText="1"/>
    </xf>
    <xf numFmtId="165" fontId="3" fillId="3" borderId="2" xfId="1" applyNumberFormat="1" applyFont="1" applyFill="1" applyBorder="1" applyAlignment="1">
      <alignment vertical="center"/>
    </xf>
    <xf numFmtId="0" fontId="7" fillId="6" borderId="2" xfId="2" applyFont="1" applyFill="1" applyBorder="1" applyAlignment="1">
      <alignment horizontal="center" vertical="center" wrapText="1"/>
    </xf>
    <xf numFmtId="0" fontId="48" fillId="3" borderId="2" xfId="2" applyFont="1" applyFill="1" applyBorder="1" applyAlignment="1">
      <alignment horizontal="center" vertical="center" wrapText="1"/>
    </xf>
    <xf numFmtId="3" fontId="6" fillId="3" borderId="2" xfId="2" applyNumberFormat="1" applyFont="1" applyFill="1" applyBorder="1" applyAlignment="1">
      <alignment horizontal="center" vertical="center"/>
    </xf>
    <xf numFmtId="165" fontId="6" fillId="3" borderId="2" xfId="1" applyNumberFormat="1" applyFont="1" applyFill="1" applyBorder="1" applyAlignment="1">
      <alignment vertical="center"/>
    </xf>
    <xf numFmtId="0" fontId="13" fillId="6" borderId="2" xfId="2" applyFont="1" applyFill="1" applyBorder="1" applyAlignment="1">
      <alignment horizontal="center"/>
    </xf>
    <xf numFmtId="0" fontId="17" fillId="3" borderId="2" xfId="2" applyFont="1" applyFill="1" applyBorder="1" applyAlignment="1">
      <alignment horizontal="center" vertical="center"/>
    </xf>
    <xf numFmtId="171" fontId="20" fillId="3" borderId="2" xfId="2" applyNumberFormat="1" applyFont="1" applyFill="1" applyBorder="1" applyAlignment="1" applyProtection="1">
      <alignment horizontal="center" vertical="center"/>
      <protection hidden="1"/>
    </xf>
    <xf numFmtId="41" fontId="48" fillId="3" borderId="2" xfId="2" applyNumberFormat="1" applyFont="1" applyFill="1" applyBorder="1" applyAlignment="1">
      <alignment horizontal="center" vertical="center"/>
    </xf>
    <xf numFmtId="0" fontId="16" fillId="6" borderId="2" xfId="2" applyFont="1" applyFill="1" applyBorder="1" applyAlignment="1">
      <alignment horizontal="center" vertical="center"/>
    </xf>
    <xf numFmtId="0" fontId="6" fillId="3" borderId="2" xfId="2" applyFont="1" applyFill="1" applyBorder="1" applyAlignment="1">
      <alignment horizontal="center" vertical="center" wrapText="1"/>
    </xf>
    <xf numFmtId="0" fontId="6" fillId="3" borderId="2" xfId="2" applyFont="1" applyFill="1" applyBorder="1" applyAlignment="1">
      <alignment horizontal="center" vertical="center"/>
    </xf>
    <xf numFmtId="169" fontId="17" fillId="3" borderId="2" xfId="2" applyNumberFormat="1" applyFont="1" applyFill="1" applyBorder="1" applyAlignment="1">
      <alignment horizontal="center" vertical="center"/>
    </xf>
    <xf numFmtId="169" fontId="48" fillId="3" borderId="2" xfId="2" applyNumberFormat="1" applyFont="1" applyFill="1" applyBorder="1" applyAlignment="1">
      <alignment horizontal="center" vertical="center"/>
    </xf>
    <xf numFmtId="0" fontId="17" fillId="3" borderId="2" xfId="2" applyFont="1" applyFill="1" applyBorder="1" applyAlignment="1">
      <alignment horizontal="center"/>
    </xf>
    <xf numFmtId="0" fontId="6" fillId="3" borderId="2" xfId="2" applyFont="1" applyFill="1" applyBorder="1" applyAlignment="1">
      <alignment horizontal="center"/>
    </xf>
    <xf numFmtId="0" fontId="20" fillId="7" borderId="0" xfId="0" applyFont="1" applyFill="1" applyBorder="1" applyAlignment="1">
      <alignment horizontal="center" vertical="center"/>
    </xf>
    <xf numFmtId="0" fontId="20" fillId="0" borderId="0" xfId="0" applyFont="1" applyBorder="1" applyAlignment="1">
      <alignment horizontal="center" vertical="center"/>
    </xf>
    <xf numFmtId="0" fontId="20" fillId="0" borderId="0" xfId="2" applyFont="1" applyAlignment="1">
      <alignment horizontal="center" vertical="center" wrapText="1"/>
    </xf>
    <xf numFmtId="0" fontId="20" fillId="3" borderId="2" xfId="4" applyFont="1" applyFill="1" applyBorder="1" applyAlignment="1">
      <alignment horizontal="center" vertical="center" wrapText="1"/>
    </xf>
    <xf numFmtId="0" fontId="20" fillId="3" borderId="2" xfId="5" applyFont="1" applyFill="1" applyBorder="1" applyAlignment="1">
      <alignment horizontal="center" vertical="center" wrapText="1"/>
    </xf>
    <xf numFmtId="0" fontId="20" fillId="3" borderId="2" xfId="2" applyFont="1" applyFill="1" applyBorder="1" applyAlignment="1" applyProtection="1">
      <alignment horizontal="center"/>
      <protection hidden="1"/>
    </xf>
    <xf numFmtId="0" fontId="23" fillId="3" borderId="2" xfId="6" applyNumberFormat="1" applyFont="1" applyFill="1" applyBorder="1" applyAlignment="1">
      <alignment horizontal="center" vertical="center" wrapText="1"/>
    </xf>
    <xf numFmtId="0" fontId="25" fillId="3" borderId="4" xfId="6" applyFont="1" applyFill="1" applyBorder="1" applyAlignment="1">
      <alignment horizontal="center" vertical="center" wrapText="1"/>
    </xf>
    <xf numFmtId="0" fontId="8" fillId="3" borderId="2" xfId="6" applyNumberFormat="1" applyFont="1" applyFill="1" applyBorder="1" applyAlignment="1">
      <alignment horizontal="center" vertical="center" wrapText="1"/>
    </xf>
    <xf numFmtId="0" fontId="8" fillId="3" borderId="1" xfId="8" applyFont="1" applyFill="1" applyBorder="1" applyAlignment="1">
      <alignment horizontal="center" vertical="center" wrapText="1" shrinkToFit="1"/>
    </xf>
    <xf numFmtId="0" fontId="8" fillId="3" borderId="1" xfId="6" applyFont="1" applyFill="1" applyBorder="1" applyAlignment="1">
      <alignment horizontal="center" vertical="center" wrapText="1"/>
    </xf>
    <xf numFmtId="0" fontId="8" fillId="3" borderId="3" xfId="6" applyFont="1" applyFill="1" applyBorder="1" applyAlignment="1">
      <alignment horizontal="center" vertical="center" wrapText="1"/>
    </xf>
    <xf numFmtId="0" fontId="8" fillId="3" borderId="4" xfId="6" applyFont="1" applyFill="1" applyBorder="1" applyAlignment="1">
      <alignment horizontal="center" vertical="center" wrapText="1"/>
    </xf>
    <xf numFmtId="0" fontId="12" fillId="3" borderId="2" xfId="6" applyFont="1" applyFill="1" applyBorder="1" applyAlignment="1">
      <alignment horizontal="center" vertical="center" wrapText="1"/>
    </xf>
    <xf numFmtId="0" fontId="23" fillId="3" borderId="0" xfId="6" applyNumberFormat="1" applyFont="1" applyFill="1" applyBorder="1" applyAlignment="1">
      <alignment horizontal="center" vertical="center" wrapText="1"/>
    </xf>
    <xf numFmtId="0" fontId="28" fillId="0" borderId="6" xfId="0" applyFont="1" applyBorder="1" applyAlignment="1">
      <alignment horizontal="center" vertical="center"/>
    </xf>
    <xf numFmtId="0" fontId="25" fillId="3" borderId="0" xfId="6" applyFont="1" applyFill="1" applyAlignment="1">
      <alignment horizontal="center" vertical="center"/>
    </xf>
    <xf numFmtId="0" fontId="22" fillId="3" borderId="4" xfId="0" applyFont="1" applyFill="1" applyBorder="1" applyAlignment="1">
      <alignment horizontal="center" vertical="center" wrapText="1"/>
    </xf>
    <xf numFmtId="0" fontId="8" fillId="3" borderId="2" xfId="6" applyFont="1" applyFill="1" applyBorder="1" applyAlignment="1">
      <alignment horizontal="center" vertical="center" wrapText="1"/>
    </xf>
    <xf numFmtId="0" fontId="25" fillId="3" borderId="0" xfId="6" applyFont="1" applyFill="1" applyBorder="1" applyAlignment="1">
      <alignment horizontal="center" vertical="center"/>
    </xf>
    <xf numFmtId="0" fontId="36" fillId="7" borderId="0" xfId="0" applyFont="1" applyFill="1" applyBorder="1" applyAlignment="1">
      <alignment horizontal="center" vertical="center"/>
    </xf>
    <xf numFmtId="0" fontId="36" fillId="0" borderId="0" xfId="0" applyFont="1" applyBorder="1" applyAlignment="1">
      <alignment horizontal="center" vertical="center"/>
    </xf>
    <xf numFmtId="0" fontId="25" fillId="0" borderId="0" xfId="6" applyFont="1" applyFill="1" applyAlignment="1">
      <alignment horizontal="center" vertical="center"/>
    </xf>
    <xf numFmtId="0" fontId="4" fillId="0" borderId="1" xfId="6" applyNumberFormat="1" applyFont="1" applyFill="1" applyBorder="1" applyAlignment="1">
      <alignment horizontal="center" vertical="center" wrapText="1"/>
    </xf>
    <xf numFmtId="0" fontId="4" fillId="3" borderId="2" xfId="6" applyNumberFormat="1" applyFont="1" applyFill="1" applyBorder="1" applyAlignment="1">
      <alignment horizontal="left" vertical="center" wrapText="1"/>
    </xf>
    <xf numFmtId="0" fontId="4" fillId="3" borderId="2" xfId="6" applyNumberFormat="1" applyFont="1" applyFill="1" applyBorder="1" applyAlignment="1">
      <alignment horizontal="left" vertical="center" wrapText="1"/>
    </xf>
    <xf numFmtId="0" fontId="3" fillId="3" borderId="2" xfId="6" applyNumberFormat="1" applyFont="1" applyFill="1" applyBorder="1" applyAlignment="1">
      <alignment horizontal="center" vertical="center" wrapText="1"/>
    </xf>
    <xf numFmtId="3" fontId="3" fillId="3" borderId="2" xfId="6" applyNumberFormat="1" applyFont="1" applyFill="1" applyBorder="1" applyAlignment="1">
      <alignment horizontal="center" vertical="center" wrapText="1"/>
    </xf>
    <xf numFmtId="0" fontId="4" fillId="0" borderId="3" xfId="6" applyNumberFormat="1" applyFont="1" applyFill="1" applyBorder="1" applyAlignment="1">
      <alignment horizontal="center" vertical="center" wrapText="1"/>
    </xf>
    <xf numFmtId="0" fontId="4" fillId="3" borderId="1" xfId="6" applyNumberFormat="1" applyFont="1" applyFill="1" applyBorder="1" applyAlignment="1">
      <alignment horizontal="left" vertical="center" wrapText="1"/>
    </xf>
    <xf numFmtId="0" fontId="4" fillId="3" borderId="4" xfId="6" applyNumberFormat="1" applyFont="1" applyFill="1" applyBorder="1" applyAlignment="1">
      <alignment horizontal="left" vertical="center" wrapText="1"/>
    </xf>
    <xf numFmtId="0" fontId="4" fillId="0" borderId="7" xfId="8" applyFont="1" applyFill="1" applyBorder="1" applyAlignment="1">
      <alignment horizontal="left" vertical="center" wrapText="1"/>
    </xf>
    <xf numFmtId="0" fontId="4" fillId="0" borderId="5" xfId="8" applyFont="1" applyFill="1" applyBorder="1" applyAlignment="1">
      <alignment vertical="top" wrapText="1" shrinkToFit="1"/>
    </xf>
    <xf numFmtId="172" fontId="3" fillId="0" borderId="2" xfId="6" applyNumberFormat="1" applyFont="1" applyFill="1" applyBorder="1" applyAlignment="1">
      <alignment horizontal="center" vertical="center" wrapText="1" shrinkToFit="1"/>
    </xf>
    <xf numFmtId="0" fontId="4" fillId="0" borderId="4" xfId="6" applyNumberFormat="1" applyFont="1" applyFill="1" applyBorder="1" applyAlignment="1">
      <alignment horizontal="center" vertical="center" wrapText="1"/>
    </xf>
    <xf numFmtId="0" fontId="4" fillId="0" borderId="2" xfId="8" applyFont="1" applyFill="1" applyBorder="1" applyAlignment="1">
      <alignment vertical="center" wrapText="1" shrinkToFit="1"/>
    </xf>
    <xf numFmtId="3" fontId="3" fillId="0" borderId="2" xfId="6" applyNumberFormat="1" applyFont="1" applyFill="1" applyBorder="1" applyAlignment="1">
      <alignment horizontal="center" vertical="center"/>
    </xf>
    <xf numFmtId="0" fontId="4" fillId="3" borderId="1" xfId="6" applyNumberFormat="1" applyFont="1" applyFill="1" applyBorder="1" applyAlignment="1">
      <alignment horizontal="center" vertical="center" wrapText="1"/>
    </xf>
    <xf numFmtId="0" fontId="4" fillId="3" borderId="7" xfId="8" applyFont="1" applyFill="1" applyBorder="1" applyAlignment="1">
      <alignment horizontal="left" vertical="center" wrapText="1"/>
    </xf>
    <xf numFmtId="0" fontId="4" fillId="3" borderId="1" xfId="8" applyFont="1" applyFill="1" applyBorder="1" applyAlignment="1">
      <alignment horizontal="left" vertical="center" wrapText="1" shrinkToFit="1"/>
    </xf>
    <xf numFmtId="0" fontId="4" fillId="3" borderId="3" xfId="6" applyNumberFormat="1" applyFont="1" applyFill="1" applyBorder="1" applyAlignment="1">
      <alignment horizontal="center" vertical="center" wrapText="1"/>
    </xf>
    <xf numFmtId="0" fontId="4" fillId="3" borderId="4" xfId="8" applyFont="1" applyFill="1" applyBorder="1" applyAlignment="1">
      <alignment horizontal="left" vertical="center" wrapText="1" shrinkToFit="1"/>
    </xf>
    <xf numFmtId="0" fontId="4" fillId="3" borderId="2" xfId="8" applyFont="1" applyFill="1" applyBorder="1" applyAlignment="1">
      <alignment vertical="center" wrapText="1" shrinkToFit="1"/>
    </xf>
    <xf numFmtId="0" fontId="4" fillId="3" borderId="4" xfId="6" applyNumberFormat="1" applyFont="1" applyFill="1" applyBorder="1" applyAlignment="1">
      <alignment horizontal="center" vertical="center" wrapText="1"/>
    </xf>
    <xf numFmtId="0" fontId="4" fillId="0" borderId="2" xfId="8" applyFont="1" applyFill="1" applyBorder="1" applyAlignment="1">
      <alignment horizontal="left" vertical="center" wrapText="1"/>
    </xf>
    <xf numFmtId="0" fontId="3" fillId="0" borderId="2" xfId="6" applyNumberFormat="1" applyFont="1" applyFill="1" applyBorder="1" applyAlignment="1">
      <alignment horizontal="center" vertical="center" wrapText="1"/>
    </xf>
    <xf numFmtId="0" fontId="4" fillId="0" borderId="1" xfId="6" applyNumberFormat="1" applyFont="1" applyFill="1" applyBorder="1" applyAlignment="1">
      <alignment vertical="center" wrapText="1"/>
    </xf>
    <xf numFmtId="0" fontId="4" fillId="0" borderId="2" xfId="8" applyFont="1" applyFill="1" applyBorder="1" applyAlignment="1">
      <alignment horizontal="left" vertical="center" wrapText="1" shrinkToFit="1"/>
    </xf>
    <xf numFmtId="0" fontId="4" fillId="0" borderId="3" xfId="6" applyNumberFormat="1" applyFont="1" applyFill="1" applyBorder="1" applyAlignment="1">
      <alignment vertical="center" wrapText="1"/>
    </xf>
    <xf numFmtId="0" fontId="4" fillId="0" borderId="1" xfId="8" applyFont="1" applyFill="1" applyBorder="1" applyAlignment="1">
      <alignment horizontal="left" vertical="center" wrapText="1" shrinkToFit="1"/>
    </xf>
    <xf numFmtId="0" fontId="4" fillId="0" borderId="4" xfId="8" applyFont="1" applyFill="1" applyBorder="1" applyAlignment="1">
      <alignment horizontal="left" vertical="center" wrapText="1" shrinkToFit="1"/>
    </xf>
    <xf numFmtId="0" fontId="4" fillId="0" borderId="4" xfId="8" applyFont="1" applyFill="1" applyBorder="1" applyAlignment="1">
      <alignment horizontal="left" vertical="center" wrapText="1" shrinkToFit="1"/>
    </xf>
    <xf numFmtId="0" fontId="3" fillId="0" borderId="1" xfId="6" applyNumberFormat="1" applyFont="1" applyFill="1" applyBorder="1" applyAlignment="1">
      <alignment vertical="center" wrapText="1"/>
    </xf>
    <xf numFmtId="0" fontId="3" fillId="0" borderId="4" xfId="6" applyNumberFormat="1" applyFont="1" applyFill="1" applyBorder="1" applyAlignment="1">
      <alignment vertical="center" wrapText="1"/>
    </xf>
    <xf numFmtId="0" fontId="4" fillId="0" borderId="2" xfId="6" applyNumberFormat="1" applyFont="1" applyFill="1" applyBorder="1" applyAlignment="1">
      <alignment horizontal="center" vertical="center" wrapText="1"/>
    </xf>
    <xf numFmtId="0" fontId="4" fillId="0" borderId="1" xfId="6" applyNumberFormat="1" applyFont="1" applyFill="1" applyBorder="1" applyAlignment="1">
      <alignment horizontal="left" vertical="center" wrapText="1"/>
    </xf>
    <xf numFmtId="0" fontId="4" fillId="0" borderId="4" xfId="6" applyNumberFormat="1" applyFont="1" applyFill="1" applyBorder="1" applyAlignment="1">
      <alignment horizontal="left" vertical="center" wrapText="1"/>
    </xf>
    <xf numFmtId="0" fontId="4" fillId="0" borderId="2" xfId="6" applyNumberFormat="1" applyFont="1" applyFill="1" applyBorder="1" applyAlignment="1">
      <alignment horizontal="left" vertical="center" wrapText="1"/>
    </xf>
    <xf numFmtId="0" fontId="4" fillId="0" borderId="1" xfId="6" applyNumberFormat="1" applyFont="1" applyFill="1" applyBorder="1" applyAlignment="1">
      <alignment horizontal="left" vertical="center" wrapText="1"/>
    </xf>
    <xf numFmtId="3" fontId="3" fillId="0" borderId="1" xfId="6" applyNumberFormat="1" applyFont="1" applyFill="1" applyBorder="1" applyAlignment="1">
      <alignment horizontal="center" vertical="center" wrapText="1"/>
    </xf>
    <xf numFmtId="0" fontId="3" fillId="3" borderId="4" xfId="6" applyNumberFormat="1" applyFont="1" applyFill="1" applyBorder="1" applyAlignment="1">
      <alignment horizontal="center" vertical="center" wrapText="1"/>
    </xf>
    <xf numFmtId="0" fontId="4" fillId="3" borderId="4" xfId="6" applyFont="1" applyFill="1" applyBorder="1" applyAlignment="1">
      <alignment horizontal="left" vertical="center"/>
    </xf>
    <xf numFmtId="3" fontId="3" fillId="3" borderId="4" xfId="6" applyNumberFormat="1" applyFont="1" applyFill="1" applyBorder="1" applyAlignment="1">
      <alignment horizontal="center" vertical="center"/>
    </xf>
    <xf numFmtId="0" fontId="3" fillId="3" borderId="2" xfId="6" applyNumberFormat="1" applyFont="1" applyFill="1" applyBorder="1" applyAlignment="1">
      <alignment horizontal="center" vertical="center" wrapText="1"/>
    </xf>
    <xf numFmtId="0" fontId="4" fillId="3" borderId="2" xfId="6" applyFont="1" applyFill="1" applyBorder="1" applyAlignment="1">
      <alignment horizontal="left" vertical="center"/>
    </xf>
    <xf numFmtId="0" fontId="4" fillId="3" borderId="2" xfId="8" applyFont="1" applyFill="1" applyBorder="1" applyAlignment="1">
      <alignment horizontal="left" vertical="center" wrapText="1" shrinkToFit="1"/>
    </xf>
    <xf numFmtId="3" fontId="3" fillId="3" borderId="2" xfId="6" applyNumberFormat="1" applyFont="1" applyFill="1" applyBorder="1" applyAlignment="1">
      <alignment horizontal="center" vertical="center"/>
    </xf>
    <xf numFmtId="0" fontId="4" fillId="0" borderId="2" xfId="6" applyFont="1" applyFill="1" applyBorder="1" applyAlignment="1">
      <alignment horizontal="left" vertical="center"/>
    </xf>
    <xf numFmtId="0" fontId="4" fillId="0" borderId="1" xfId="8" applyFont="1" applyFill="1" applyBorder="1" applyAlignment="1">
      <alignment horizontal="left" vertical="center" wrapText="1" shrinkToFit="1"/>
    </xf>
    <xf numFmtId="0" fontId="4" fillId="0" borderId="2" xfId="6" applyFont="1" applyFill="1" applyBorder="1"/>
    <xf numFmtId="0" fontId="4" fillId="0" borderId="4" xfId="6" applyFont="1" applyFill="1" applyBorder="1" applyAlignment="1">
      <alignment horizontal="left" vertical="center" wrapText="1"/>
    </xf>
    <xf numFmtId="3" fontId="3" fillId="0" borderId="2" xfId="6" applyNumberFormat="1" applyFont="1" applyFill="1" applyBorder="1" applyAlignment="1">
      <alignment horizontal="center" vertical="center" wrapText="1"/>
    </xf>
    <xf numFmtId="0" fontId="4" fillId="0" borderId="2" xfId="6" applyFont="1" applyFill="1" applyBorder="1" applyAlignment="1">
      <alignment vertical="center"/>
    </xf>
    <xf numFmtId="0" fontId="4" fillId="0" borderId="2" xfId="6" applyFont="1" applyFill="1" applyBorder="1" applyAlignment="1">
      <alignment vertical="center" wrapText="1"/>
    </xf>
    <xf numFmtId="0" fontId="4" fillId="0" borderId="4" xfId="6" applyFont="1" applyFill="1" applyBorder="1"/>
    <xf numFmtId="0" fontId="4" fillId="0" borderId="4" xfId="6" applyFont="1" applyFill="1" applyBorder="1" applyAlignment="1">
      <alignment vertical="center"/>
    </xf>
    <xf numFmtId="0" fontId="4" fillId="0" borderId="4" xfId="6" applyFont="1" applyFill="1" applyBorder="1" applyAlignment="1">
      <alignment vertical="center" wrapText="1"/>
    </xf>
    <xf numFmtId="0" fontId="4" fillId="0" borderId="4" xfId="6" applyFont="1" applyFill="1" applyBorder="1" applyAlignment="1">
      <alignment horizontal="center" vertical="center" wrapText="1"/>
    </xf>
    <xf numFmtId="3" fontId="3" fillId="0" borderId="4" xfId="6" applyNumberFormat="1" applyFont="1" applyFill="1" applyBorder="1" applyAlignment="1">
      <alignment horizontal="center" vertical="center"/>
    </xf>
    <xf numFmtId="0" fontId="4" fillId="8" borderId="2" xfId="6" applyFont="1" applyFill="1" applyBorder="1" applyAlignment="1">
      <alignment horizontal="center" vertical="center" wrapText="1"/>
    </xf>
    <xf numFmtId="0" fontId="4" fillId="0" borderId="19" xfId="6" applyFont="1" applyFill="1" applyBorder="1"/>
    <xf numFmtId="0" fontId="4" fillId="0" borderId="3" xfId="6" applyFont="1" applyFill="1" applyBorder="1" applyAlignment="1">
      <alignment vertical="center"/>
    </xf>
    <xf numFmtId="0" fontId="4" fillId="0" borderId="3" xfId="6" applyFont="1" applyFill="1" applyBorder="1" applyAlignment="1">
      <alignment vertical="center" wrapText="1"/>
    </xf>
    <xf numFmtId="0" fontId="3" fillId="0" borderId="4" xfId="6" applyNumberFormat="1" applyFont="1" applyFill="1" applyBorder="1" applyAlignment="1">
      <alignment horizontal="center" vertical="center" wrapText="1"/>
    </xf>
    <xf numFmtId="3" fontId="3" fillId="0" borderId="3" xfId="6" applyNumberFormat="1" applyFont="1" applyFill="1" applyBorder="1" applyAlignment="1">
      <alignment horizontal="center" vertical="center"/>
    </xf>
    <xf numFmtId="0" fontId="4" fillId="0" borderId="1" xfId="6" applyFont="1" applyFill="1" applyBorder="1" applyAlignment="1">
      <alignment horizontal="left" vertical="center" wrapText="1"/>
    </xf>
    <xf numFmtId="3" fontId="3" fillId="0" borderId="1" xfId="6" applyNumberFormat="1" applyFont="1" applyFill="1" applyBorder="1" applyAlignment="1">
      <alignment horizontal="center" vertical="center"/>
    </xf>
    <xf numFmtId="0" fontId="4" fillId="0" borderId="1" xfId="6" applyFont="1" applyFill="1" applyBorder="1" applyAlignment="1">
      <alignment vertical="center"/>
    </xf>
    <xf numFmtId="0" fontId="4" fillId="0" borderId="4" xfId="6" applyFont="1" applyFill="1" applyBorder="1" applyAlignment="1">
      <alignment horizontal="left" vertical="center" wrapText="1"/>
    </xf>
    <xf numFmtId="0" fontId="4" fillId="0" borderId="1" xfId="6" applyFont="1" applyFill="1" applyBorder="1" applyAlignment="1">
      <alignment horizontal="center" vertical="center"/>
    </xf>
    <xf numFmtId="0" fontId="4" fillId="0" borderId="1" xfId="6" applyFont="1" applyFill="1" applyBorder="1" applyAlignment="1">
      <alignment vertical="center" wrapText="1"/>
    </xf>
    <xf numFmtId="0" fontId="3" fillId="0" borderId="1" xfId="6" applyNumberFormat="1" applyFont="1" applyFill="1" applyBorder="1" applyAlignment="1">
      <alignment horizontal="center" wrapText="1"/>
    </xf>
    <xf numFmtId="0" fontId="4" fillId="0" borderId="2" xfId="6" applyNumberFormat="1" applyFont="1" applyFill="1" applyBorder="1" applyAlignment="1">
      <alignment horizontal="center" vertical="center" wrapText="1"/>
    </xf>
    <xf numFmtId="0" fontId="3" fillId="0" borderId="4" xfId="6" applyNumberFormat="1" applyFont="1" applyFill="1" applyBorder="1" applyAlignment="1">
      <alignment horizontal="center" wrapText="1"/>
    </xf>
    <xf numFmtId="0" fontId="3" fillId="0" borderId="1" xfId="6" applyNumberFormat="1" applyFont="1" applyFill="1" applyBorder="1" applyAlignment="1">
      <alignment horizontal="center" vertical="center" wrapText="1"/>
    </xf>
    <xf numFmtId="0" fontId="3" fillId="0" borderId="4" xfId="6" applyNumberFormat="1" applyFont="1" applyFill="1" applyBorder="1" applyAlignment="1">
      <alignment horizontal="center" vertical="center" wrapText="1"/>
    </xf>
    <xf numFmtId="0" fontId="4" fillId="0" borderId="2" xfId="6" applyFont="1" applyFill="1" applyBorder="1" applyAlignment="1">
      <alignment horizontal="left" vertical="center" wrapText="1"/>
    </xf>
    <xf numFmtId="0" fontId="4" fillId="0" borderId="1" xfId="8" applyFont="1" applyFill="1" applyBorder="1" applyAlignment="1">
      <alignment horizontal="center" vertical="center" wrapText="1" shrinkToFit="1"/>
    </xf>
    <xf numFmtId="0" fontId="4" fillId="0" borderId="2" xfId="8" quotePrefix="1" applyFont="1" applyFill="1" applyBorder="1" applyAlignment="1">
      <alignment horizontal="left" vertical="center" wrapText="1" shrinkToFit="1"/>
    </xf>
    <xf numFmtId="0" fontId="4" fillId="0" borderId="2" xfId="8" applyFont="1" applyFill="1" applyBorder="1" applyAlignment="1">
      <alignment horizontal="left" vertical="center" wrapText="1" shrinkToFit="1"/>
    </xf>
    <xf numFmtId="0" fontId="3" fillId="0" borderId="2" xfId="6" applyNumberFormat="1" applyFont="1" applyFill="1" applyBorder="1" applyAlignment="1">
      <alignment horizontal="center" vertical="center" wrapText="1"/>
    </xf>
    <xf numFmtId="0" fontId="4" fillId="0" borderId="2" xfId="8" quotePrefix="1" applyFont="1" applyFill="1" applyBorder="1" applyAlignment="1">
      <alignment horizontal="left" vertical="center" wrapText="1" shrinkToFit="1"/>
    </xf>
    <xf numFmtId="0" fontId="3" fillId="0" borderId="3" xfId="6" applyNumberFormat="1" applyFont="1" applyFill="1" applyBorder="1" applyAlignment="1">
      <alignment horizontal="center" vertical="center" wrapText="1"/>
    </xf>
    <xf numFmtId="0" fontId="3" fillId="0" borderId="2" xfId="6" applyNumberFormat="1" applyFont="1" applyFill="1" applyBorder="1" applyAlignment="1">
      <alignment horizontal="center" vertical="top" wrapText="1"/>
    </xf>
    <xf numFmtId="0" fontId="4" fillId="0" borderId="2" xfId="6" quotePrefix="1" applyNumberFormat="1" applyFont="1" applyFill="1" applyBorder="1" applyAlignment="1">
      <alignment horizontal="left" vertical="center" wrapText="1"/>
    </xf>
    <xf numFmtId="0" fontId="3" fillId="0" borderId="2" xfId="6" applyFont="1" applyFill="1" applyBorder="1" applyAlignment="1">
      <alignment horizontal="center" vertical="center"/>
    </xf>
    <xf numFmtId="0" fontId="3" fillId="0" borderId="2" xfId="6" applyNumberFormat="1" applyFont="1" applyFill="1" applyBorder="1" applyAlignment="1">
      <alignment horizontal="left" wrapText="1"/>
    </xf>
    <xf numFmtId="3" fontId="3" fillId="0" borderId="2" xfId="9" applyNumberFormat="1" applyFont="1" applyFill="1" applyBorder="1" applyAlignment="1">
      <alignment horizontal="center" vertical="center"/>
    </xf>
    <xf numFmtId="0" fontId="4" fillId="0" borderId="1" xfId="6" applyNumberFormat="1" applyFont="1" applyFill="1" applyBorder="1" applyAlignment="1">
      <alignment wrapText="1"/>
    </xf>
    <xf numFmtId="0" fontId="4" fillId="0" borderId="2" xfId="6" applyFont="1" applyFill="1" applyBorder="1" applyAlignment="1">
      <alignment wrapText="1"/>
    </xf>
    <xf numFmtId="0" fontId="4" fillId="0" borderId="2" xfId="6" applyFont="1" applyFill="1" applyBorder="1" applyAlignment="1">
      <alignment horizontal="center" vertical="center" wrapText="1"/>
    </xf>
    <xf numFmtId="0" fontId="4" fillId="0" borderId="2" xfId="6" applyFont="1" applyFill="1" applyBorder="1" applyAlignment="1">
      <alignment horizontal="center" vertical="center"/>
    </xf>
    <xf numFmtId="3" fontId="4" fillId="0" borderId="2" xfId="6" applyNumberFormat="1" applyFont="1" applyFill="1" applyBorder="1"/>
    <xf numFmtId="0" fontId="4" fillId="0" borderId="1" xfId="6" applyFont="1" applyFill="1" applyBorder="1" applyAlignment="1">
      <alignment horizontal="center" vertical="center" wrapText="1"/>
    </xf>
    <xf numFmtId="0" fontId="4" fillId="0" borderId="3" xfId="6" applyFont="1" applyFill="1" applyBorder="1" applyAlignment="1">
      <alignment horizontal="left" vertical="center" wrapText="1"/>
    </xf>
    <xf numFmtId="0" fontId="4" fillId="0" borderId="3" xfId="6" applyFont="1" applyFill="1" applyBorder="1" applyAlignment="1">
      <alignment horizontal="center" vertical="center" wrapText="1"/>
    </xf>
    <xf numFmtId="0" fontId="4" fillId="0" borderId="3" xfId="6" applyFont="1" applyFill="1" applyBorder="1" applyAlignment="1">
      <alignment horizontal="center" vertical="center"/>
    </xf>
    <xf numFmtId="0" fontId="4" fillId="0" borderId="4" xfId="6" applyFont="1" applyFill="1" applyBorder="1" applyAlignment="1">
      <alignment horizontal="center" vertical="center"/>
    </xf>
    <xf numFmtId="0" fontId="4" fillId="0" borderId="0" xfId="6" applyFont="1" applyFill="1"/>
    <xf numFmtId="3" fontId="4" fillId="0" borderId="2" xfId="6" applyNumberFormat="1" applyFont="1" applyFill="1" applyBorder="1" applyAlignment="1">
      <alignment horizontal="center" vertical="center"/>
    </xf>
    <xf numFmtId="0" fontId="4" fillId="0" borderId="3" xfId="6" applyFont="1" applyFill="1" applyBorder="1" applyAlignment="1">
      <alignment horizontal="center" vertical="center"/>
    </xf>
    <xf numFmtId="0" fontId="4" fillId="0" borderId="1" xfId="6" applyFont="1" applyFill="1" applyBorder="1" applyAlignment="1">
      <alignment horizontal="left" vertical="center" wrapText="1"/>
    </xf>
    <xf numFmtId="0" fontId="4" fillId="0" borderId="3" xfId="6" applyFont="1" applyFill="1" applyBorder="1" applyAlignment="1">
      <alignment horizontal="left" vertical="center" wrapText="1"/>
    </xf>
    <xf numFmtId="3" fontId="4" fillId="0" borderId="1" xfId="6" applyNumberFormat="1" applyFont="1" applyFill="1" applyBorder="1" applyAlignment="1">
      <alignment horizontal="center" vertical="center"/>
    </xf>
    <xf numFmtId="172" fontId="3" fillId="8" borderId="2" xfId="6" applyNumberFormat="1" applyFont="1" applyFill="1" applyBorder="1" applyAlignment="1">
      <alignment horizontal="center" vertical="center"/>
    </xf>
    <xf numFmtId="0" fontId="4" fillId="0" borderId="4" xfId="6" applyNumberFormat="1" applyFont="1" applyFill="1" applyBorder="1" applyAlignment="1">
      <alignment horizontal="left" vertical="center" wrapText="1"/>
    </xf>
    <xf numFmtId="0" fontId="4" fillId="0" borderId="4" xfId="8" applyFont="1" applyFill="1" applyBorder="1" applyAlignment="1">
      <alignment vertical="top" wrapText="1" shrinkToFit="1"/>
    </xf>
    <xf numFmtId="0" fontId="4" fillId="0" borderId="4" xfId="8" applyFont="1" applyFill="1" applyBorder="1" applyAlignment="1">
      <alignment horizontal="center" vertical="center" wrapText="1" shrinkToFit="1"/>
    </xf>
    <xf numFmtId="0" fontId="4" fillId="0" borderId="3" xfId="6" applyFont="1" applyFill="1" applyBorder="1" applyAlignment="1">
      <alignment horizontal="center"/>
    </xf>
    <xf numFmtId="0" fontId="4" fillId="0" borderId="2" xfId="8" applyFont="1" applyFill="1" applyBorder="1" applyAlignment="1">
      <alignment vertical="top" wrapText="1" shrinkToFit="1"/>
    </xf>
    <xf numFmtId="0" fontId="4" fillId="0" borderId="2" xfId="8" applyFont="1" applyFill="1" applyBorder="1" applyAlignment="1">
      <alignment horizontal="center" vertical="center" wrapText="1" shrinkToFit="1"/>
    </xf>
    <xf numFmtId="0" fontId="4" fillId="0" borderId="1" xfId="6" applyNumberFormat="1" applyFont="1" applyFill="1" applyBorder="1" applyAlignment="1">
      <alignment horizontal="center" vertical="center" wrapText="1"/>
    </xf>
    <xf numFmtId="0" fontId="4" fillId="0" borderId="7" xfId="8" applyFont="1" applyFill="1" applyBorder="1" applyAlignment="1">
      <alignment horizontal="center" vertical="center" wrapText="1"/>
    </xf>
    <xf numFmtId="0" fontId="4" fillId="0" borderId="5" xfId="8" applyFont="1" applyFill="1" applyBorder="1" applyAlignment="1">
      <alignment vertical="center" wrapText="1" shrinkToFit="1"/>
    </xf>
    <xf numFmtId="0" fontId="4" fillId="0" borderId="2" xfId="6" applyNumberFormat="1" applyFont="1" applyFill="1" applyBorder="1" applyAlignment="1">
      <alignment wrapText="1"/>
    </xf>
    <xf numFmtId="0" fontId="4" fillId="0" borderId="1" xfId="6" applyFont="1" applyFill="1" applyBorder="1" applyAlignment="1">
      <alignment wrapText="1"/>
    </xf>
    <xf numFmtId="3" fontId="3" fillId="0" borderId="1" xfId="9" applyNumberFormat="1" applyFont="1" applyFill="1" applyBorder="1" applyAlignment="1">
      <alignment horizontal="center" vertical="center"/>
    </xf>
    <xf numFmtId="0" fontId="4" fillId="8" borderId="5" xfId="6" applyNumberFormat="1" applyFont="1" applyFill="1" applyBorder="1" applyAlignment="1">
      <alignment horizontal="center" wrapText="1"/>
    </xf>
    <xf numFmtId="0" fontId="4" fillId="8" borderId="6" xfId="6" applyNumberFormat="1" applyFont="1" applyFill="1" applyBorder="1" applyAlignment="1">
      <alignment horizontal="center" wrapText="1"/>
    </xf>
    <xf numFmtId="0" fontId="4" fillId="8" borderId="9" xfId="6" applyNumberFormat="1" applyFont="1" applyFill="1" applyBorder="1" applyAlignment="1">
      <alignment horizontal="center" wrapText="1"/>
    </xf>
    <xf numFmtId="0" fontId="4" fillId="0" borderId="1" xfId="6" applyFont="1" applyFill="1" applyBorder="1" applyAlignment="1">
      <alignment horizontal="left" vertical="top" wrapText="1"/>
    </xf>
    <xf numFmtId="3" fontId="3" fillId="0" borderId="2" xfId="6" applyNumberFormat="1" applyFont="1" applyFill="1" applyBorder="1" applyAlignment="1">
      <alignment vertical="center"/>
    </xf>
    <xf numFmtId="0" fontId="4" fillId="0" borderId="3" xfId="6" applyFont="1" applyFill="1" applyBorder="1" applyAlignment="1">
      <alignment horizontal="left" vertical="top"/>
    </xf>
    <xf numFmtId="0" fontId="4" fillId="0" borderId="4" xfId="6" applyFont="1" applyFill="1" applyBorder="1" applyAlignment="1">
      <alignment horizontal="left" vertical="top"/>
    </xf>
    <xf numFmtId="0" fontId="3" fillId="0" borderId="2" xfId="6" applyFont="1" applyFill="1" applyBorder="1" applyAlignment="1">
      <alignment horizontal="center" vertical="center" wrapText="1"/>
    </xf>
    <xf numFmtId="0" fontId="3" fillId="8" borderId="5" xfId="6" applyNumberFormat="1" applyFont="1" applyFill="1" applyBorder="1" applyAlignment="1">
      <alignment horizontal="center" vertical="center" wrapText="1"/>
    </xf>
    <xf numFmtId="0" fontId="3" fillId="8" borderId="6" xfId="6" applyNumberFormat="1" applyFont="1" applyFill="1" applyBorder="1" applyAlignment="1">
      <alignment horizontal="center" vertical="center" wrapText="1"/>
    </xf>
    <xf numFmtId="0" fontId="3" fillId="8" borderId="9" xfId="6" applyNumberFormat="1" applyFont="1" applyFill="1" applyBorder="1" applyAlignment="1">
      <alignment horizontal="center" vertical="center" wrapText="1"/>
    </xf>
    <xf numFmtId="0" fontId="47" fillId="5" borderId="1" xfId="6" applyNumberFormat="1" applyFont="1" applyFill="1" applyBorder="1" applyAlignment="1">
      <alignment horizontal="center" vertical="center" wrapText="1"/>
    </xf>
    <xf numFmtId="0" fontId="47" fillId="5" borderId="1" xfId="6" applyFont="1" applyFill="1" applyBorder="1" applyAlignment="1">
      <alignment horizontal="center" vertical="center" wrapText="1"/>
    </xf>
    <xf numFmtId="172" fontId="47" fillId="5" borderId="1" xfId="6" applyNumberFormat="1" applyFont="1" applyFill="1" applyBorder="1" applyAlignment="1">
      <alignment horizontal="center" vertical="center" wrapText="1" shrinkToFit="1"/>
    </xf>
    <xf numFmtId="3" fontId="47" fillId="5" borderId="1" xfId="6" applyNumberFormat="1" applyFont="1" applyFill="1" applyBorder="1" applyAlignment="1">
      <alignment horizontal="center" vertical="center" wrapText="1" shrinkToFit="1"/>
    </xf>
    <xf numFmtId="0" fontId="47" fillId="8" borderId="5" xfId="6" applyNumberFormat="1" applyFont="1" applyFill="1" applyBorder="1" applyAlignment="1">
      <alignment horizontal="center" vertical="center" wrapText="1"/>
    </xf>
    <xf numFmtId="0" fontId="47" fillId="8" borderId="6" xfId="6" applyNumberFormat="1" applyFont="1" applyFill="1" applyBorder="1" applyAlignment="1">
      <alignment horizontal="center" vertical="center" wrapText="1"/>
    </xf>
    <xf numFmtId="0" fontId="47" fillId="8" borderId="9" xfId="6" applyNumberFormat="1" applyFont="1" applyFill="1" applyBorder="1" applyAlignment="1">
      <alignment horizontal="center" vertical="center" wrapText="1"/>
    </xf>
    <xf numFmtId="0" fontId="3" fillId="8" borderId="2" xfId="6" applyNumberFormat="1" applyFont="1" applyFill="1" applyBorder="1" applyAlignment="1">
      <alignment horizontal="center" vertical="center" wrapText="1"/>
    </xf>
    <xf numFmtId="0" fontId="3" fillId="5" borderId="5" xfId="6" applyNumberFormat="1" applyFont="1" applyFill="1" applyBorder="1" applyAlignment="1">
      <alignment horizontal="center" vertical="center" wrapText="1"/>
    </xf>
    <xf numFmtId="0" fontId="3" fillId="5" borderId="6" xfId="6" applyNumberFormat="1" applyFont="1" applyFill="1" applyBorder="1" applyAlignment="1">
      <alignment horizontal="center" vertical="center" wrapText="1"/>
    </xf>
    <xf numFmtId="0" fontId="3" fillId="5" borderId="9" xfId="6" applyNumberFormat="1" applyFont="1" applyFill="1" applyBorder="1" applyAlignment="1">
      <alignment horizontal="center" vertical="center" wrapText="1"/>
    </xf>
    <xf numFmtId="0" fontId="3" fillId="0" borderId="5" xfId="6" applyNumberFormat="1" applyFont="1" applyFill="1" applyBorder="1" applyAlignment="1">
      <alignment horizontal="center" vertical="center" wrapText="1"/>
    </xf>
    <xf numFmtId="0" fontId="3" fillId="0" borderId="9" xfId="6" applyNumberFormat="1" applyFont="1" applyFill="1" applyBorder="1" applyAlignment="1">
      <alignment horizontal="center" vertical="center" wrapText="1"/>
    </xf>
    <xf numFmtId="0" fontId="4" fillId="0" borderId="4" xfId="6" applyFont="1" applyFill="1" applyBorder="1" applyAlignment="1">
      <alignment horizontal="left" vertical="center"/>
    </xf>
    <xf numFmtId="0" fontId="4" fillId="0" borderId="2" xfId="10" applyFont="1" applyFill="1" applyBorder="1" applyAlignment="1">
      <alignment horizontal="left" vertical="center" wrapText="1"/>
    </xf>
    <xf numFmtId="0" fontId="17" fillId="8" borderId="2" xfId="6" applyNumberFormat="1" applyFont="1" applyFill="1" applyBorder="1" applyAlignment="1">
      <alignment horizontal="center" vertical="center" wrapText="1"/>
    </xf>
    <xf numFmtId="174" fontId="68" fillId="3" borderId="2" xfId="16" applyNumberFormat="1" applyFont="1" applyFill="1" applyBorder="1" applyAlignment="1">
      <alignment horizontal="center" vertical="center" shrinkToFit="1"/>
    </xf>
    <xf numFmtId="3" fontId="20" fillId="3" borderId="2" xfId="16" applyNumberFormat="1" applyFont="1" applyFill="1" applyBorder="1" applyAlignment="1">
      <alignment horizontal="center" vertical="center" shrinkToFit="1"/>
    </xf>
    <xf numFmtId="0" fontId="67" fillId="3" borderId="2" xfId="16" applyFont="1" applyFill="1" applyBorder="1" applyAlignment="1">
      <alignment horizontal="center" vertical="center" wrapText="1"/>
    </xf>
    <xf numFmtId="0" fontId="68" fillId="3" borderId="2" xfId="16" applyFont="1" applyFill="1" applyBorder="1" applyAlignment="1">
      <alignment horizontal="left" vertical="top" wrapText="1"/>
    </xf>
    <xf numFmtId="0" fontId="69" fillId="3" borderId="2" xfId="16" applyFont="1" applyFill="1" applyBorder="1" applyAlignment="1">
      <alignment horizontal="center" vertical="center" wrapText="1"/>
    </xf>
    <xf numFmtId="3" fontId="20" fillId="3" borderId="2" xfId="11" applyNumberFormat="1" applyFont="1" applyFill="1" applyBorder="1" applyAlignment="1">
      <alignment horizontal="center" vertical="center"/>
    </xf>
    <xf numFmtId="0" fontId="6" fillId="3" borderId="2" xfId="16" applyFont="1" applyFill="1" applyBorder="1" applyAlignment="1">
      <alignment horizontal="center" vertical="center" wrapText="1"/>
    </xf>
    <xf numFmtId="0" fontId="6" fillId="5" borderId="2" xfId="16" applyFont="1" applyFill="1" applyBorder="1" applyAlignment="1">
      <alignment horizontal="center" vertical="center" wrapText="1"/>
    </xf>
    <xf numFmtId="0" fontId="70" fillId="5" borderId="2" xfId="16" applyFont="1" applyFill="1" applyBorder="1" applyAlignment="1">
      <alignment horizontal="center" vertical="center" wrapText="1"/>
    </xf>
    <xf numFmtId="3" fontId="17" fillId="5" borderId="2" xfId="11" applyNumberFormat="1" applyFont="1" applyFill="1" applyBorder="1" applyAlignment="1">
      <alignment horizontal="center" vertical="center"/>
    </xf>
    <xf numFmtId="0" fontId="48" fillId="5" borderId="2" xfId="16" applyFont="1" applyFill="1" applyBorder="1" applyAlignment="1">
      <alignment horizontal="center" vertical="top"/>
    </xf>
    <xf numFmtId="0" fontId="71" fillId="3" borderId="2" xfId="16" applyFont="1" applyFill="1" applyBorder="1" applyAlignment="1">
      <alignment horizontal="left" vertical="top" wrapText="1"/>
    </xf>
    <xf numFmtId="3" fontId="72" fillId="3" borderId="2" xfId="16" applyNumberFormat="1" applyFont="1" applyFill="1" applyBorder="1" applyAlignment="1">
      <alignment horizontal="center" vertical="center" shrinkToFit="1"/>
    </xf>
    <xf numFmtId="0" fontId="73" fillId="3" borderId="2" xfId="16" applyFont="1" applyFill="1" applyBorder="1" applyAlignment="1">
      <alignment horizontal="center" vertical="top"/>
    </xf>
    <xf numFmtId="0" fontId="6" fillId="3" borderId="2" xfId="16" applyFont="1" applyFill="1" applyBorder="1" applyAlignment="1">
      <alignment horizontal="center" vertical="top" wrapText="1"/>
    </xf>
    <xf numFmtId="0" fontId="65" fillId="3" borderId="2" xfId="16" applyFont="1" applyFill="1" applyBorder="1" applyAlignment="1">
      <alignment horizontal="center" vertical="top" wrapText="1"/>
    </xf>
    <xf numFmtId="0" fontId="71" fillId="3" borderId="2" xfId="16" applyFont="1" applyFill="1" applyBorder="1" applyAlignment="1">
      <alignment horizontal="left" vertical="top" wrapText="1"/>
    </xf>
    <xf numFmtId="0" fontId="68" fillId="3" borderId="2" xfId="16" applyFont="1" applyFill="1" applyBorder="1" applyAlignment="1">
      <alignment horizontal="left" vertical="center" wrapText="1" indent="2"/>
    </xf>
    <xf numFmtId="0" fontId="69" fillId="3" borderId="2" xfId="16" applyFont="1" applyFill="1" applyBorder="1" applyAlignment="1">
      <alignment horizontal="center" vertical="top" wrapText="1"/>
    </xf>
    <xf numFmtId="0" fontId="68" fillId="3" borderId="2" xfId="16" applyFont="1" applyFill="1" applyBorder="1" applyAlignment="1">
      <alignment horizontal="left" vertical="center" wrapText="1"/>
    </xf>
    <xf numFmtId="0" fontId="71" fillId="3" borderId="2" xfId="16" applyFont="1" applyFill="1" applyBorder="1" applyAlignment="1">
      <alignment wrapText="1"/>
    </xf>
    <xf numFmtId="0" fontId="71" fillId="3" borderId="2" xfId="16" applyFont="1" applyFill="1" applyBorder="1"/>
    <xf numFmtId="0" fontId="69" fillId="3" borderId="2" xfId="16" applyFont="1" applyFill="1" applyBorder="1" applyAlignment="1">
      <alignment horizontal="center" vertical="top"/>
    </xf>
    <xf numFmtId="0" fontId="71" fillId="3" borderId="2" xfId="16" applyFont="1" applyFill="1" applyBorder="1" applyAlignment="1">
      <alignment horizontal="left" vertical="top"/>
    </xf>
    <xf numFmtId="0" fontId="67" fillId="3" borderId="0" xfId="16" applyFont="1" applyFill="1" applyBorder="1" applyAlignment="1">
      <alignment vertical="center" wrapText="1"/>
    </xf>
  </cellXfs>
  <cellStyles count="17">
    <cellStyle name="Comma" xfId="1" builtinId="3"/>
    <cellStyle name="Comma 2" xfId="3"/>
    <cellStyle name="Comma 3" xfId="15"/>
    <cellStyle name="Hyperlink" xfId="4" builtinId="8"/>
    <cellStyle name="Hyperlink 2" xfId="13"/>
    <cellStyle name="Normal" xfId="0" builtinId="0"/>
    <cellStyle name="Normal 2" xfId="6"/>
    <cellStyle name="Normal 2 2" xfId="7"/>
    <cellStyle name="Normal 3" xfId="2"/>
    <cellStyle name="Normal 4" xfId="12"/>
    <cellStyle name="Normal 5" xfId="14"/>
    <cellStyle name="Normal 9" xfId="16"/>
    <cellStyle name="Normal_Sheet1" xfId="11"/>
    <cellStyle name="常规 2 2" xfId="5"/>
    <cellStyle name="常规_IP Camera" xfId="9"/>
    <cellStyle name="常规_半年统计打印" xfId="8"/>
    <cellStyle name="常规_大华高速球项目定价标准(内部参考）080312"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4</xdr:col>
      <xdr:colOff>952500</xdr:colOff>
      <xdr:row>0</xdr:row>
      <xdr:rowOff>3276600</xdr:rowOff>
    </xdr:to>
    <xdr:pic>
      <xdr:nvPicPr>
        <xdr:cNvPr id="242" name="Picture 43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8505825" cy="327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57150</xdr:colOff>
      <xdr:row>0</xdr:row>
      <xdr:rowOff>28574</xdr:rowOff>
    </xdr:from>
    <xdr:to>
      <xdr:col>5</xdr:col>
      <xdr:colOff>9525</xdr:colOff>
      <xdr:row>0</xdr:row>
      <xdr:rowOff>3714749</xdr:rowOff>
    </xdr:to>
    <xdr:pic>
      <xdr:nvPicPr>
        <xdr:cNvPr id="2" name="Picture 43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28574"/>
          <a:ext cx="910590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9525</xdr:colOff>
      <xdr:row>1</xdr:row>
      <xdr:rowOff>28575</xdr:rowOff>
    </xdr:to>
    <xdr:pic>
      <xdr:nvPicPr>
        <xdr:cNvPr id="2" name="Picture 43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010650"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38100</xdr:colOff>
      <xdr:row>17</xdr:row>
      <xdr:rowOff>180974</xdr:rowOff>
    </xdr:to>
    <xdr:pic>
      <xdr:nvPicPr>
        <xdr:cNvPr id="2" name="Picture 43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505825" cy="34194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19050</xdr:colOff>
      <xdr:row>18</xdr:row>
      <xdr:rowOff>0</xdr:rowOff>
    </xdr:to>
    <xdr:pic>
      <xdr:nvPicPr>
        <xdr:cNvPr id="2" name="Picture 43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505825"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9525</xdr:colOff>
      <xdr:row>18</xdr:row>
      <xdr:rowOff>9524</xdr:rowOff>
    </xdr:to>
    <xdr:pic>
      <xdr:nvPicPr>
        <xdr:cNvPr id="2" name="Picture 43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553450" cy="3438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19050</xdr:colOff>
      <xdr:row>18</xdr:row>
      <xdr:rowOff>0</xdr:rowOff>
    </xdr:to>
    <xdr:pic>
      <xdr:nvPicPr>
        <xdr:cNvPr id="2" name="Picture 43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543925"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19050</xdr:colOff>
      <xdr:row>18</xdr:row>
      <xdr:rowOff>0</xdr:rowOff>
    </xdr:to>
    <xdr:pic>
      <xdr:nvPicPr>
        <xdr:cNvPr id="2" name="Picture 43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896225"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9525</xdr:colOff>
      <xdr:row>18</xdr:row>
      <xdr:rowOff>0</xdr:rowOff>
    </xdr:to>
    <xdr:pic>
      <xdr:nvPicPr>
        <xdr:cNvPr id="2" name="Picture 43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953375"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ales02@vidic.com.vn"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mailto:sales02@vidic.com.vn"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2.bin"/><Relationship Id="rId1" Type="http://schemas.openxmlformats.org/officeDocument/2006/relationships/hyperlink" Target="mailto:sales02@vidic.com.vn"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mailto:sales02@vidic.com.vn"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mailto:sales02@vidic.com.vn"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hyperlink" Target="mailto:sales02@vidic.com.vn"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hyperlink" Target="mailto:sales02@vidic.com.vn"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hyperlink" Target="mailto:sales02@vidic.com.vn"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mailto:0.1Lux@F1.2" TargetMode="External"/><Relationship Id="rId13" Type="http://schemas.openxmlformats.org/officeDocument/2006/relationships/drawing" Target="../drawings/drawing9.xml"/><Relationship Id="rId3" Type="http://schemas.openxmlformats.org/officeDocument/2006/relationships/hyperlink" Target="mailto:25/30fps@5.0M" TargetMode="External"/><Relationship Id="rId7" Type="http://schemas.openxmlformats.org/officeDocument/2006/relationships/hyperlink" Target="mailto:0.1Lux@F1.2" TargetMode="External"/><Relationship Id="rId12" Type="http://schemas.openxmlformats.org/officeDocument/2006/relationships/hyperlink" Target="mailto:sales02@vidic.com.vn" TargetMode="External"/><Relationship Id="rId2" Type="http://schemas.openxmlformats.org/officeDocument/2006/relationships/hyperlink" Target="mailto:25/30fps@5.0M" TargetMode="External"/><Relationship Id="rId1" Type="http://schemas.openxmlformats.org/officeDocument/2006/relationships/hyperlink" Target="mailto:25/30fps@5.0M" TargetMode="External"/><Relationship Id="rId6" Type="http://schemas.openxmlformats.org/officeDocument/2006/relationships/hyperlink" Target="mailto:25/30fps@5.0M" TargetMode="External"/><Relationship Id="rId11" Type="http://schemas.openxmlformats.org/officeDocument/2006/relationships/hyperlink" Target="mailto:Lux@F1.2" TargetMode="External"/><Relationship Id="rId5" Type="http://schemas.openxmlformats.org/officeDocument/2006/relationships/hyperlink" Target="mailto:25/30fps@5.0M" TargetMode="External"/><Relationship Id="rId10" Type="http://schemas.openxmlformats.org/officeDocument/2006/relationships/hyperlink" Target="mailto:0Lux@F1.2" TargetMode="External"/><Relationship Id="rId4" Type="http://schemas.openxmlformats.org/officeDocument/2006/relationships/hyperlink" Target="mailto:25/30fps@5.0M" TargetMode="External"/><Relationship Id="rId9" Type="http://schemas.openxmlformats.org/officeDocument/2006/relationships/hyperlink" Target="mailto:0.1Lux@F1.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5" tint="-0.249977111117893"/>
  </sheetPr>
  <dimension ref="A1:L319"/>
  <sheetViews>
    <sheetView topLeftCell="A79" zoomScaleNormal="100" workbookViewId="0">
      <selection activeCell="J1" sqref="J1"/>
    </sheetView>
  </sheetViews>
  <sheetFormatPr defaultColWidth="9" defaultRowHeight="15.75"/>
  <cols>
    <col min="1" max="1" width="30.28515625" style="287" customWidth="1"/>
    <col min="2" max="2" width="19.85546875" style="344" customWidth="1"/>
    <col min="3" max="3" width="50.140625" style="279" customWidth="1"/>
    <col min="4" max="4" width="13.140625" style="287" customWidth="1"/>
    <col min="5" max="5" width="18.85546875" style="2" customWidth="1"/>
    <col min="6" max="16384" width="9" style="1"/>
  </cols>
  <sheetData>
    <row r="1" spans="1:5" ht="261" customHeight="1"/>
    <row r="2" spans="1:5" ht="26.25">
      <c r="A2" s="308" t="s">
        <v>0</v>
      </c>
      <c r="B2" s="308"/>
      <c r="C2" s="308"/>
      <c r="D2" s="308"/>
      <c r="E2" s="308"/>
    </row>
    <row r="3" spans="1:5" ht="15">
      <c r="A3" s="309" t="s">
        <v>1</v>
      </c>
      <c r="B3" s="310" t="s">
        <v>2</v>
      </c>
      <c r="C3" s="311" t="s">
        <v>3</v>
      </c>
      <c r="D3" s="309" t="s">
        <v>4</v>
      </c>
      <c r="E3" s="288" t="s">
        <v>5</v>
      </c>
    </row>
    <row r="4" spans="1:5" ht="15">
      <c r="A4" s="309"/>
      <c r="B4" s="310"/>
      <c r="C4" s="311"/>
      <c r="D4" s="309"/>
      <c r="E4" s="288"/>
    </row>
    <row r="5" spans="1:5" ht="15">
      <c r="A5" s="309"/>
      <c r="B5" s="310"/>
      <c r="C5" s="311"/>
      <c r="D5" s="309"/>
      <c r="E5" s="288"/>
    </row>
    <row r="6" spans="1:5" ht="15">
      <c r="A6" s="336" t="s">
        <v>6</v>
      </c>
      <c r="B6" s="311"/>
      <c r="C6" s="311" t="s">
        <v>7</v>
      </c>
      <c r="D6" s="309" t="s">
        <v>8</v>
      </c>
      <c r="E6" s="312">
        <v>95700</v>
      </c>
    </row>
    <row r="7" spans="1:5" ht="15">
      <c r="A7" s="336"/>
      <c r="B7" s="311"/>
      <c r="C7" s="311"/>
      <c r="D7" s="309"/>
      <c r="E7" s="312"/>
    </row>
    <row r="8" spans="1:5" ht="47.25">
      <c r="A8" s="292" t="s">
        <v>9</v>
      </c>
      <c r="B8" s="281"/>
      <c r="C8" s="281" t="s">
        <v>1498</v>
      </c>
      <c r="D8" s="293" t="s">
        <v>8</v>
      </c>
      <c r="E8" s="313">
        <v>143550</v>
      </c>
    </row>
    <row r="9" spans="1:5" ht="22.5">
      <c r="A9" s="289" t="s">
        <v>10</v>
      </c>
      <c r="B9" s="289"/>
      <c r="C9" s="289"/>
      <c r="D9" s="289"/>
      <c r="E9" s="289"/>
    </row>
    <row r="10" spans="1:5" ht="173.25">
      <c r="A10" s="292" t="s">
        <v>11</v>
      </c>
      <c r="B10" s="281" t="s">
        <v>12</v>
      </c>
      <c r="C10" s="280" t="s">
        <v>1643</v>
      </c>
      <c r="D10" s="293" t="s">
        <v>8</v>
      </c>
      <c r="E10" s="6">
        <v>530700</v>
      </c>
    </row>
    <row r="11" spans="1:5" ht="189">
      <c r="A11" s="292" t="s">
        <v>13</v>
      </c>
      <c r="B11" s="281" t="s">
        <v>14</v>
      </c>
      <c r="C11" s="280" t="s">
        <v>1644</v>
      </c>
      <c r="D11" s="293" t="s">
        <v>8</v>
      </c>
      <c r="E11" s="6">
        <v>626400</v>
      </c>
    </row>
    <row r="12" spans="1:5" ht="157.5">
      <c r="A12" s="292" t="s">
        <v>15</v>
      </c>
      <c r="B12" s="281" t="s">
        <v>12</v>
      </c>
      <c r="C12" s="280" t="s">
        <v>1645</v>
      </c>
      <c r="D12" s="293" t="s">
        <v>8</v>
      </c>
      <c r="E12" s="6">
        <v>556800</v>
      </c>
    </row>
    <row r="13" spans="1:5" ht="157.5">
      <c r="A13" s="292" t="s">
        <v>16</v>
      </c>
      <c r="B13" s="281" t="s">
        <v>14</v>
      </c>
      <c r="C13" s="280" t="s">
        <v>1646</v>
      </c>
      <c r="D13" s="293" t="s">
        <v>8</v>
      </c>
      <c r="E13" s="6">
        <v>626400</v>
      </c>
    </row>
    <row r="14" spans="1:5" ht="173.25">
      <c r="A14" s="292" t="s">
        <v>17</v>
      </c>
      <c r="B14" s="281" t="s">
        <v>18</v>
      </c>
      <c r="C14" s="280" t="s">
        <v>1647</v>
      </c>
      <c r="D14" s="293" t="s">
        <v>8</v>
      </c>
      <c r="E14" s="6">
        <v>1026600</v>
      </c>
    </row>
    <row r="15" spans="1:5" ht="157.5">
      <c r="A15" s="292" t="s">
        <v>19</v>
      </c>
      <c r="B15" s="281" t="s">
        <v>18</v>
      </c>
      <c r="C15" s="282" t="s">
        <v>1648</v>
      </c>
      <c r="D15" s="293" t="s">
        <v>8</v>
      </c>
      <c r="E15" s="6">
        <v>1026600</v>
      </c>
    </row>
    <row r="16" spans="1:5" ht="157.5">
      <c r="A16" s="292" t="s">
        <v>20</v>
      </c>
      <c r="B16" s="281" t="s">
        <v>21</v>
      </c>
      <c r="C16" s="280" t="s">
        <v>1649</v>
      </c>
      <c r="D16" s="293" t="s">
        <v>8</v>
      </c>
      <c r="E16" s="6">
        <v>1122300</v>
      </c>
    </row>
    <row r="17" spans="1:12" ht="22.5">
      <c r="A17" s="289" t="s">
        <v>22</v>
      </c>
      <c r="B17" s="289"/>
      <c r="C17" s="289"/>
      <c r="D17" s="289"/>
      <c r="E17" s="289"/>
    </row>
    <row r="18" spans="1:12" ht="157.5">
      <c r="A18" s="292" t="s">
        <v>23</v>
      </c>
      <c r="B18" s="281" t="s">
        <v>24</v>
      </c>
      <c r="C18" s="280" t="s">
        <v>1650</v>
      </c>
      <c r="D18" s="293" t="s">
        <v>8</v>
      </c>
      <c r="E18" s="314">
        <v>950000</v>
      </c>
    </row>
    <row r="19" spans="1:12" ht="157.5">
      <c r="A19" s="292" t="s">
        <v>25</v>
      </c>
      <c r="B19" s="281" t="s">
        <v>24</v>
      </c>
      <c r="C19" s="280" t="s">
        <v>1651</v>
      </c>
      <c r="D19" s="293" t="s">
        <v>8</v>
      </c>
      <c r="E19" s="314">
        <v>1054500</v>
      </c>
    </row>
    <row r="20" spans="1:12" ht="157.5">
      <c r="A20" s="292" t="s">
        <v>26</v>
      </c>
      <c r="B20" s="281" t="s">
        <v>27</v>
      </c>
      <c r="C20" s="280" t="s">
        <v>1652</v>
      </c>
      <c r="D20" s="293" t="s">
        <v>8</v>
      </c>
      <c r="E20" s="314">
        <v>1159000</v>
      </c>
    </row>
    <row r="21" spans="1:12" ht="189">
      <c r="A21" s="292" t="s">
        <v>28</v>
      </c>
      <c r="B21" s="281" t="s">
        <v>29</v>
      </c>
      <c r="C21" s="280" t="s">
        <v>1499</v>
      </c>
      <c r="D21" s="293" t="s">
        <v>8</v>
      </c>
      <c r="E21" s="314">
        <v>950000</v>
      </c>
    </row>
    <row r="22" spans="1:12" ht="157.5">
      <c r="A22" s="292" t="s">
        <v>30</v>
      </c>
      <c r="B22" s="281" t="s">
        <v>29</v>
      </c>
      <c r="C22" s="280" t="s">
        <v>1500</v>
      </c>
      <c r="D22" s="293" t="s">
        <v>8</v>
      </c>
      <c r="E22" s="314">
        <v>1054500</v>
      </c>
    </row>
    <row r="23" spans="1:12" ht="173.25">
      <c r="A23" s="292" t="s">
        <v>31</v>
      </c>
      <c r="B23" s="281" t="s">
        <v>32</v>
      </c>
      <c r="C23" s="280" t="s">
        <v>1501</v>
      </c>
      <c r="D23" s="293" t="s">
        <v>8</v>
      </c>
      <c r="E23" s="314">
        <v>1358500</v>
      </c>
    </row>
    <row r="24" spans="1:12" ht="157.5">
      <c r="A24" s="292" t="s">
        <v>33</v>
      </c>
      <c r="B24" s="281" t="s">
        <v>27</v>
      </c>
      <c r="C24" s="280" t="s">
        <v>1502</v>
      </c>
      <c r="D24" s="293" t="s">
        <v>8</v>
      </c>
      <c r="E24" s="314">
        <v>1425000</v>
      </c>
    </row>
    <row r="25" spans="1:12" ht="157.5">
      <c r="A25" s="292" t="s">
        <v>34</v>
      </c>
      <c r="B25" s="281" t="s">
        <v>35</v>
      </c>
      <c r="C25" s="280" t="s">
        <v>1503</v>
      </c>
      <c r="D25" s="293" t="s">
        <v>8</v>
      </c>
      <c r="E25" s="314">
        <v>1634000</v>
      </c>
    </row>
    <row r="26" spans="1:12" ht="141.75">
      <c r="A26" s="292" t="s">
        <v>36</v>
      </c>
      <c r="B26" s="281" t="s">
        <v>37</v>
      </c>
      <c r="C26" s="280" t="s">
        <v>1504</v>
      </c>
      <c r="D26" s="293" t="s">
        <v>8</v>
      </c>
      <c r="E26" s="314">
        <v>3549600</v>
      </c>
    </row>
    <row r="27" spans="1:12" ht="173.25">
      <c r="A27" s="292" t="s">
        <v>38</v>
      </c>
      <c r="B27" s="281" t="s">
        <v>39</v>
      </c>
      <c r="C27" s="280" t="s">
        <v>1505</v>
      </c>
      <c r="D27" s="293" t="s">
        <v>8</v>
      </c>
      <c r="E27" s="314">
        <v>6542400</v>
      </c>
    </row>
    <row r="28" spans="1:12" ht="22.5">
      <c r="A28" s="289" t="s">
        <v>40</v>
      </c>
      <c r="B28" s="289"/>
      <c r="C28" s="289"/>
      <c r="D28" s="289"/>
      <c r="E28" s="289"/>
    </row>
    <row r="29" spans="1:12" s="10" customFormat="1" ht="204.75">
      <c r="A29" s="292" t="s">
        <v>41</v>
      </c>
      <c r="B29" s="281" t="s">
        <v>42</v>
      </c>
      <c r="C29" s="280" t="s">
        <v>1506</v>
      </c>
      <c r="D29" s="293" t="s">
        <v>43</v>
      </c>
      <c r="E29" s="314">
        <v>1618200</v>
      </c>
      <c r="F29" s="3"/>
      <c r="G29" s="3"/>
      <c r="H29" s="3"/>
      <c r="I29" s="3"/>
      <c r="J29" s="3"/>
      <c r="K29" s="3"/>
      <c r="L29" s="3"/>
    </row>
    <row r="30" spans="1:12" ht="236.25">
      <c r="A30" s="292" t="s">
        <v>44</v>
      </c>
      <c r="B30" s="281" t="s">
        <v>42</v>
      </c>
      <c r="C30" s="280" t="s">
        <v>1507</v>
      </c>
      <c r="D30" s="293" t="s">
        <v>43</v>
      </c>
      <c r="E30" s="314">
        <v>1618200</v>
      </c>
    </row>
    <row r="31" spans="1:12" ht="204.75">
      <c r="A31" s="292" t="s">
        <v>45</v>
      </c>
      <c r="B31" s="281" t="s">
        <v>46</v>
      </c>
      <c r="C31" s="280" t="s">
        <v>1508</v>
      </c>
      <c r="D31" s="293" t="s">
        <v>43</v>
      </c>
      <c r="E31" s="314">
        <v>1870500</v>
      </c>
    </row>
    <row r="32" spans="1:12" ht="204.75">
      <c r="A32" s="292" t="s">
        <v>47</v>
      </c>
      <c r="B32" s="281" t="s">
        <v>46</v>
      </c>
      <c r="C32" s="282" t="s">
        <v>1509</v>
      </c>
      <c r="D32" s="293" t="s">
        <v>43</v>
      </c>
      <c r="E32" s="314">
        <v>1931400</v>
      </c>
    </row>
    <row r="33" spans="1:5" ht="204.75">
      <c r="A33" s="292" t="s">
        <v>48</v>
      </c>
      <c r="B33" s="281" t="s">
        <v>49</v>
      </c>
      <c r="C33" s="280" t="s">
        <v>1510</v>
      </c>
      <c r="D33" s="293" t="s">
        <v>43</v>
      </c>
      <c r="E33" s="314">
        <v>2114100</v>
      </c>
    </row>
    <row r="34" spans="1:5" s="3" customFormat="1" ht="204.75">
      <c r="A34" s="292" t="s">
        <v>50</v>
      </c>
      <c r="B34" s="281" t="s">
        <v>46</v>
      </c>
      <c r="C34" s="280" t="s">
        <v>1511</v>
      </c>
      <c r="D34" s="293" t="s">
        <v>8</v>
      </c>
      <c r="E34" s="314">
        <v>3236400</v>
      </c>
    </row>
    <row r="35" spans="1:5" ht="204.75">
      <c r="A35" s="292" t="s">
        <v>51</v>
      </c>
      <c r="B35" s="281" t="s">
        <v>46</v>
      </c>
      <c r="C35" s="280" t="s">
        <v>1512</v>
      </c>
      <c r="D35" s="293" t="s">
        <v>43</v>
      </c>
      <c r="E35" s="314">
        <v>3114600</v>
      </c>
    </row>
    <row r="36" spans="1:5" ht="22.5">
      <c r="A36" s="289" t="s">
        <v>52</v>
      </c>
      <c r="B36" s="289"/>
      <c r="C36" s="289"/>
      <c r="D36" s="289"/>
      <c r="E36" s="289"/>
    </row>
    <row r="37" spans="1:5" s="3" customFormat="1" ht="189">
      <c r="A37" s="292" t="s">
        <v>53</v>
      </c>
      <c r="B37" s="281" t="s">
        <v>54</v>
      </c>
      <c r="C37" s="280" t="s">
        <v>1513</v>
      </c>
      <c r="D37" s="293" t="s">
        <v>8</v>
      </c>
      <c r="E37" s="314">
        <v>1061400</v>
      </c>
    </row>
    <row r="38" spans="1:5" s="3" customFormat="1" ht="204.75">
      <c r="A38" s="292" t="s">
        <v>55</v>
      </c>
      <c r="B38" s="281" t="s">
        <v>54</v>
      </c>
      <c r="C38" s="280" t="s">
        <v>1514</v>
      </c>
      <c r="D38" s="293" t="s">
        <v>8</v>
      </c>
      <c r="E38" s="314">
        <v>1061400</v>
      </c>
    </row>
    <row r="39" spans="1:5" s="3" customFormat="1" ht="220.5">
      <c r="A39" s="292" t="s">
        <v>56</v>
      </c>
      <c r="B39" s="281" t="s">
        <v>57</v>
      </c>
      <c r="C39" s="280" t="s">
        <v>1515</v>
      </c>
      <c r="D39" s="293" t="s">
        <v>8</v>
      </c>
      <c r="E39" s="314">
        <v>1435500</v>
      </c>
    </row>
    <row r="40" spans="1:5" s="3" customFormat="1" ht="204.75">
      <c r="A40" s="292" t="s">
        <v>58</v>
      </c>
      <c r="B40" s="281" t="s">
        <v>57</v>
      </c>
      <c r="C40" s="280" t="s">
        <v>1516</v>
      </c>
      <c r="D40" s="293" t="s">
        <v>8</v>
      </c>
      <c r="E40" s="314">
        <v>1618200</v>
      </c>
    </row>
    <row r="41" spans="1:5" s="3" customFormat="1" ht="204.75">
      <c r="A41" s="292" t="s">
        <v>59</v>
      </c>
      <c r="B41" s="281" t="s">
        <v>57</v>
      </c>
      <c r="C41" s="280" t="s">
        <v>1517</v>
      </c>
      <c r="D41" s="293" t="s">
        <v>8</v>
      </c>
      <c r="E41" s="314">
        <v>1374600</v>
      </c>
    </row>
    <row r="42" spans="1:5" s="3" customFormat="1" ht="189">
      <c r="A42" s="292" t="s">
        <v>60</v>
      </c>
      <c r="B42" s="345" t="s">
        <v>54</v>
      </c>
      <c r="C42" s="280" t="s">
        <v>1518</v>
      </c>
      <c r="D42" s="293" t="s">
        <v>8</v>
      </c>
      <c r="E42" s="314">
        <v>2053200</v>
      </c>
    </row>
    <row r="43" spans="1:5" ht="173.25">
      <c r="A43" s="292" t="s">
        <v>61</v>
      </c>
      <c r="B43" s="345" t="s">
        <v>54</v>
      </c>
      <c r="C43" s="280" t="s">
        <v>1519</v>
      </c>
      <c r="D43" s="293" t="s">
        <v>8</v>
      </c>
      <c r="E43" s="314">
        <v>2053200</v>
      </c>
    </row>
    <row r="44" spans="1:5" ht="173.25">
      <c r="A44" s="292" t="s">
        <v>62</v>
      </c>
      <c r="B44" s="345" t="s">
        <v>57</v>
      </c>
      <c r="C44" s="280" t="s">
        <v>1520</v>
      </c>
      <c r="D44" s="293" t="s">
        <v>8</v>
      </c>
      <c r="E44" s="314">
        <v>2114100</v>
      </c>
    </row>
    <row r="45" spans="1:5" ht="204.75">
      <c r="A45" s="292" t="s">
        <v>63</v>
      </c>
      <c r="B45" s="281" t="s">
        <v>57</v>
      </c>
      <c r="C45" s="280" t="s">
        <v>1521</v>
      </c>
      <c r="D45" s="293" t="s">
        <v>8</v>
      </c>
      <c r="E45" s="314">
        <v>2305500</v>
      </c>
    </row>
    <row r="46" spans="1:5" ht="204.75">
      <c r="A46" s="292" t="s">
        <v>64</v>
      </c>
      <c r="B46" s="281" t="s">
        <v>65</v>
      </c>
      <c r="C46" s="280" t="s">
        <v>1522</v>
      </c>
      <c r="D46" s="293" t="s">
        <v>8</v>
      </c>
      <c r="E46" s="314">
        <v>2488200</v>
      </c>
    </row>
    <row r="47" spans="1:5" ht="157.5">
      <c r="A47" s="292" t="s">
        <v>66</v>
      </c>
      <c r="B47" s="281" t="s">
        <v>57</v>
      </c>
      <c r="C47" s="280" t="s">
        <v>1523</v>
      </c>
      <c r="D47" s="293" t="s">
        <v>8</v>
      </c>
      <c r="E47" s="314">
        <v>3610500</v>
      </c>
    </row>
    <row r="48" spans="1:5" ht="157.5">
      <c r="A48" s="292" t="s">
        <v>67</v>
      </c>
      <c r="B48" s="281" t="s">
        <v>57</v>
      </c>
      <c r="C48" s="280" t="s">
        <v>1524</v>
      </c>
      <c r="D48" s="293" t="s">
        <v>8</v>
      </c>
      <c r="E48" s="314">
        <v>3549600</v>
      </c>
    </row>
    <row r="49" spans="1:5" ht="22.5">
      <c r="A49" s="289" t="s">
        <v>68</v>
      </c>
      <c r="B49" s="289"/>
      <c r="C49" s="289"/>
      <c r="D49" s="289"/>
      <c r="E49" s="289"/>
    </row>
    <row r="50" spans="1:5" s="3" customFormat="1" ht="173.25">
      <c r="A50" s="292" t="s">
        <v>69</v>
      </c>
      <c r="B50" s="281" t="s">
        <v>70</v>
      </c>
      <c r="C50" s="280" t="s">
        <v>1525</v>
      </c>
      <c r="D50" s="293" t="s">
        <v>8</v>
      </c>
      <c r="E50" s="314">
        <v>5298300</v>
      </c>
    </row>
    <row r="51" spans="1:5" s="3" customFormat="1" ht="157.5">
      <c r="A51" s="292" t="s">
        <v>71</v>
      </c>
      <c r="B51" s="281" t="s">
        <v>70</v>
      </c>
      <c r="C51" s="280" t="s">
        <v>1526</v>
      </c>
      <c r="D51" s="293" t="s">
        <v>8</v>
      </c>
      <c r="E51" s="314">
        <v>1679100</v>
      </c>
    </row>
    <row r="52" spans="1:5" s="3" customFormat="1" ht="141.75">
      <c r="A52" s="292" t="s">
        <v>72</v>
      </c>
      <c r="B52" s="281" t="s">
        <v>70</v>
      </c>
      <c r="C52" s="280" t="s">
        <v>1527</v>
      </c>
      <c r="D52" s="293" t="s">
        <v>8</v>
      </c>
      <c r="E52" s="314">
        <v>1679100</v>
      </c>
    </row>
    <row r="53" spans="1:5" s="3" customFormat="1" ht="141.75">
      <c r="A53" s="292" t="s">
        <v>73</v>
      </c>
      <c r="B53" s="281" t="s">
        <v>74</v>
      </c>
      <c r="C53" s="280" t="s">
        <v>1528</v>
      </c>
      <c r="D53" s="293" t="s">
        <v>8</v>
      </c>
      <c r="E53" s="314">
        <v>2053200</v>
      </c>
    </row>
    <row r="54" spans="1:5" s="3" customFormat="1" ht="157.5">
      <c r="A54" s="292" t="s">
        <v>75</v>
      </c>
      <c r="B54" s="281" t="s">
        <v>76</v>
      </c>
      <c r="C54" s="280" t="s">
        <v>1529</v>
      </c>
      <c r="D54" s="293" t="s">
        <v>8</v>
      </c>
      <c r="E54" s="314">
        <v>2305500</v>
      </c>
    </row>
    <row r="55" spans="1:5" s="3" customFormat="1" ht="157.5">
      <c r="A55" s="292" t="s">
        <v>77</v>
      </c>
      <c r="B55" s="281" t="s">
        <v>74</v>
      </c>
      <c r="C55" s="280" t="s">
        <v>1530</v>
      </c>
      <c r="D55" s="293" t="s">
        <v>8</v>
      </c>
      <c r="E55" s="314">
        <v>1992300</v>
      </c>
    </row>
    <row r="56" spans="1:5" s="3" customFormat="1" ht="173.25">
      <c r="A56" s="292" t="s">
        <v>78</v>
      </c>
      <c r="B56" s="281" t="s">
        <v>74</v>
      </c>
      <c r="C56" s="280" t="s">
        <v>1531</v>
      </c>
      <c r="D56" s="293" t="s">
        <v>8</v>
      </c>
      <c r="E56" s="314">
        <v>3427800</v>
      </c>
    </row>
    <row r="57" spans="1:5" ht="189">
      <c r="A57" s="292" t="s">
        <v>79</v>
      </c>
      <c r="B57" s="345" t="s">
        <v>80</v>
      </c>
      <c r="C57" s="280" t="s">
        <v>1532</v>
      </c>
      <c r="D57" s="293" t="s">
        <v>8</v>
      </c>
      <c r="E57" s="314">
        <v>3366900</v>
      </c>
    </row>
    <row r="58" spans="1:5" ht="22.5">
      <c r="A58" s="290" t="s">
        <v>81</v>
      </c>
      <c r="B58" s="290"/>
      <c r="C58" s="290"/>
      <c r="D58" s="290"/>
      <c r="E58" s="290"/>
    </row>
    <row r="59" spans="1:5" ht="157.5">
      <c r="A59" s="292" t="s">
        <v>82</v>
      </c>
      <c r="B59" s="281" t="s">
        <v>83</v>
      </c>
      <c r="C59" s="280" t="s">
        <v>1533</v>
      </c>
      <c r="D59" s="292" t="s">
        <v>8</v>
      </c>
      <c r="E59" s="314">
        <v>9030600</v>
      </c>
    </row>
    <row r="60" spans="1:5" s="3" customFormat="1" ht="252">
      <c r="A60" s="292" t="s">
        <v>84</v>
      </c>
      <c r="B60" s="281" t="s">
        <v>85</v>
      </c>
      <c r="C60" s="280" t="s">
        <v>1534</v>
      </c>
      <c r="D60" s="292" t="s">
        <v>8</v>
      </c>
      <c r="E60" s="314">
        <v>9404700</v>
      </c>
    </row>
    <row r="61" spans="1:5" ht="252">
      <c r="A61" s="292" t="s">
        <v>86</v>
      </c>
      <c r="B61" s="281" t="s">
        <v>87</v>
      </c>
      <c r="C61" s="280" t="s">
        <v>1535</v>
      </c>
      <c r="D61" s="292" t="s">
        <v>8</v>
      </c>
      <c r="E61" s="314">
        <v>11771100</v>
      </c>
    </row>
    <row r="62" spans="1:5" ht="267.75">
      <c r="A62" s="292" t="s">
        <v>88</v>
      </c>
      <c r="B62" s="281" t="s">
        <v>89</v>
      </c>
      <c r="C62" s="280" t="s">
        <v>1536</v>
      </c>
      <c r="D62" s="292" t="s">
        <v>8</v>
      </c>
      <c r="E62" s="314">
        <v>16503900</v>
      </c>
    </row>
    <row r="63" spans="1:5" ht="267.75">
      <c r="A63" s="292" t="s">
        <v>90</v>
      </c>
      <c r="B63" s="281" t="s">
        <v>91</v>
      </c>
      <c r="C63" s="280" t="s">
        <v>1537</v>
      </c>
      <c r="D63" s="292" t="s">
        <v>92</v>
      </c>
      <c r="E63" s="314">
        <v>16503900</v>
      </c>
    </row>
    <row r="64" spans="1:5" ht="267.75">
      <c r="A64" s="292" t="s">
        <v>93</v>
      </c>
      <c r="B64" s="281" t="s">
        <v>94</v>
      </c>
      <c r="C64" s="280" t="s">
        <v>1538</v>
      </c>
      <c r="D64" s="292" t="s">
        <v>95</v>
      </c>
      <c r="E64" s="314">
        <v>20679900</v>
      </c>
    </row>
    <row r="65" spans="1:5" ht="19.5">
      <c r="A65" s="290" t="s">
        <v>96</v>
      </c>
      <c r="B65" s="291"/>
      <c r="C65" s="291"/>
      <c r="D65" s="291"/>
      <c r="E65" s="6">
        <v>0</v>
      </c>
    </row>
    <row r="66" spans="1:5" ht="16.5">
      <c r="A66" s="292" t="s">
        <v>97</v>
      </c>
      <c r="B66" s="311"/>
      <c r="C66" s="283" t="s">
        <v>1539</v>
      </c>
      <c r="D66" s="293" t="s">
        <v>8</v>
      </c>
      <c r="E66" s="6">
        <v>2460500</v>
      </c>
    </row>
    <row r="67" spans="1:5" ht="16.5">
      <c r="A67" s="292" t="s">
        <v>98</v>
      </c>
      <c r="B67" s="311"/>
      <c r="C67" s="283"/>
      <c r="D67" s="293"/>
      <c r="E67" s="6">
        <v>3876000</v>
      </c>
    </row>
    <row r="68" spans="1:5" ht="16.5">
      <c r="A68" s="292" t="s">
        <v>99</v>
      </c>
      <c r="B68" s="311"/>
      <c r="C68" s="283"/>
      <c r="D68" s="293"/>
      <c r="E68" s="6">
        <v>6184500</v>
      </c>
    </row>
    <row r="69" spans="1:5" ht="16.5">
      <c r="A69" s="292" t="s">
        <v>100</v>
      </c>
      <c r="B69" s="281"/>
      <c r="C69" s="283" t="s">
        <v>1540</v>
      </c>
      <c r="D69" s="293" t="s">
        <v>8</v>
      </c>
      <c r="E69" s="6">
        <v>3353500</v>
      </c>
    </row>
    <row r="70" spans="1:5" ht="16.5">
      <c r="A70" s="292" t="s">
        <v>101</v>
      </c>
      <c r="B70" s="281"/>
      <c r="C70" s="283"/>
      <c r="D70" s="293"/>
      <c r="E70" s="6">
        <v>5063500</v>
      </c>
    </row>
    <row r="71" spans="1:5" ht="16.5">
      <c r="A71" s="292" t="s">
        <v>102</v>
      </c>
      <c r="B71" s="281"/>
      <c r="C71" s="283"/>
      <c r="D71" s="293"/>
      <c r="E71" s="6">
        <v>8645000</v>
      </c>
    </row>
    <row r="72" spans="1:5" ht="16.5">
      <c r="A72" s="292" t="s">
        <v>103</v>
      </c>
      <c r="B72" s="281"/>
      <c r="C72" s="283" t="s">
        <v>1541</v>
      </c>
      <c r="D72" s="293" t="s">
        <v>104</v>
      </c>
      <c r="E72" s="6">
        <v>5814000</v>
      </c>
    </row>
    <row r="73" spans="1:5" ht="16.5">
      <c r="A73" s="292" t="s">
        <v>105</v>
      </c>
      <c r="B73" s="281"/>
      <c r="C73" s="283"/>
      <c r="D73" s="293"/>
      <c r="E73" s="6">
        <v>9832500</v>
      </c>
    </row>
    <row r="74" spans="1:5" ht="16.5">
      <c r="A74" s="292" t="s">
        <v>106</v>
      </c>
      <c r="B74" s="281"/>
      <c r="C74" s="315" t="s">
        <v>1542</v>
      </c>
      <c r="D74" s="293" t="s">
        <v>8</v>
      </c>
      <c r="E74" s="6">
        <v>3572000</v>
      </c>
    </row>
    <row r="75" spans="1:5" ht="16.5">
      <c r="A75" s="292" t="s">
        <v>107</v>
      </c>
      <c r="B75" s="281"/>
      <c r="C75" s="315"/>
      <c r="D75" s="293"/>
      <c r="E75" s="6">
        <v>5880500</v>
      </c>
    </row>
    <row r="76" spans="1:5" s="4" customFormat="1" ht="16.5">
      <c r="A76" s="292" t="s">
        <v>108</v>
      </c>
      <c r="B76" s="281"/>
      <c r="C76" s="316" t="s">
        <v>1543</v>
      </c>
      <c r="D76" s="293" t="s">
        <v>8</v>
      </c>
      <c r="E76" s="6">
        <v>4246500</v>
      </c>
    </row>
    <row r="77" spans="1:5" s="4" customFormat="1" ht="16.5">
      <c r="A77" s="292" t="s">
        <v>109</v>
      </c>
      <c r="B77" s="281"/>
      <c r="C77" s="316"/>
      <c r="D77" s="293"/>
      <c r="E77" s="6">
        <v>6631000</v>
      </c>
    </row>
    <row r="78" spans="1:5" s="4" customFormat="1" ht="16.5">
      <c r="A78" s="292" t="s">
        <v>110</v>
      </c>
      <c r="B78" s="281"/>
      <c r="C78" s="316"/>
      <c r="D78" s="293"/>
      <c r="E78" s="6">
        <v>11846500</v>
      </c>
    </row>
    <row r="79" spans="1:5" ht="22.5">
      <c r="A79" s="289" t="s">
        <v>111</v>
      </c>
      <c r="B79" s="289"/>
      <c r="C79" s="289"/>
      <c r="D79" s="289"/>
      <c r="E79" s="289"/>
    </row>
    <row r="80" spans="1:5" ht="267.75">
      <c r="A80" s="292" t="s">
        <v>112</v>
      </c>
      <c r="B80" s="281"/>
      <c r="C80" s="280" t="s">
        <v>1544</v>
      </c>
      <c r="D80" s="293" t="s">
        <v>104</v>
      </c>
      <c r="E80" s="6">
        <v>9756500</v>
      </c>
    </row>
    <row r="81" spans="1:5" ht="16.5">
      <c r="A81" s="292" t="s">
        <v>113</v>
      </c>
      <c r="B81" s="281"/>
      <c r="C81" s="317" t="s">
        <v>1545</v>
      </c>
      <c r="D81" s="293"/>
      <c r="E81" s="6">
        <v>4246500</v>
      </c>
    </row>
    <row r="82" spans="1:5" ht="16.5">
      <c r="A82" s="292" t="s">
        <v>114</v>
      </c>
      <c r="B82" s="281"/>
      <c r="C82" s="317"/>
      <c r="D82" s="293"/>
      <c r="E82" s="6">
        <v>7296000</v>
      </c>
    </row>
    <row r="83" spans="1:5" ht="16.5">
      <c r="A83" s="292" t="s">
        <v>115</v>
      </c>
      <c r="B83" s="281"/>
      <c r="C83" s="317"/>
      <c r="D83" s="293"/>
      <c r="E83" s="6">
        <v>12435500</v>
      </c>
    </row>
    <row r="84" spans="1:5" ht="22.5">
      <c r="A84" s="289" t="s">
        <v>116</v>
      </c>
      <c r="B84" s="289"/>
      <c r="C84" s="289"/>
      <c r="D84" s="289"/>
      <c r="E84" s="289"/>
    </row>
    <row r="85" spans="1:5" ht="16.5">
      <c r="A85" s="292" t="s">
        <v>117</v>
      </c>
      <c r="B85" s="311"/>
      <c r="C85" s="311" t="s">
        <v>1546</v>
      </c>
      <c r="D85" s="293" t="s">
        <v>8</v>
      </c>
      <c r="E85" s="6">
        <v>10801500</v>
      </c>
    </row>
    <row r="86" spans="1:5" ht="16.5">
      <c r="A86" s="292" t="s">
        <v>118</v>
      </c>
      <c r="B86" s="311"/>
      <c r="C86" s="311"/>
      <c r="D86" s="293"/>
      <c r="E86" s="6">
        <v>13784500</v>
      </c>
    </row>
    <row r="87" spans="1:5" ht="16.5">
      <c r="A87" s="292" t="s">
        <v>119</v>
      </c>
      <c r="B87" s="311"/>
      <c r="C87" s="311"/>
      <c r="D87" s="293"/>
      <c r="E87" s="6">
        <v>18249500</v>
      </c>
    </row>
    <row r="88" spans="1:5" ht="22.5">
      <c r="A88" s="289" t="s">
        <v>120</v>
      </c>
      <c r="B88" s="289"/>
      <c r="C88" s="289"/>
      <c r="D88" s="289"/>
      <c r="E88" s="289"/>
    </row>
    <row r="89" spans="1:5" ht="141.75">
      <c r="A89" s="292" t="s">
        <v>121</v>
      </c>
      <c r="B89" s="281"/>
      <c r="C89" s="280" t="s">
        <v>1547</v>
      </c>
      <c r="D89" s="292" t="s">
        <v>8</v>
      </c>
      <c r="E89" s="6">
        <v>3516500</v>
      </c>
    </row>
    <row r="90" spans="1:5" ht="141.75">
      <c r="A90" s="292" t="s">
        <v>122</v>
      </c>
      <c r="B90" s="281"/>
      <c r="C90" s="280" t="s">
        <v>123</v>
      </c>
      <c r="D90" s="292" t="s">
        <v>8</v>
      </c>
      <c r="E90" s="6">
        <v>6272000</v>
      </c>
    </row>
    <row r="91" spans="1:5" ht="157.5">
      <c r="A91" s="292" t="s">
        <v>124</v>
      </c>
      <c r="B91" s="281"/>
      <c r="C91" s="280" t="s">
        <v>1548</v>
      </c>
      <c r="D91" s="292" t="s">
        <v>8</v>
      </c>
      <c r="E91" s="6">
        <v>9516000</v>
      </c>
    </row>
    <row r="92" spans="1:5" ht="22.5">
      <c r="A92" s="289" t="s">
        <v>125</v>
      </c>
      <c r="B92" s="289"/>
      <c r="C92" s="289"/>
      <c r="D92" s="289"/>
      <c r="E92" s="289"/>
    </row>
    <row r="93" spans="1:5" ht="31.5">
      <c r="A93" s="292" t="s">
        <v>126</v>
      </c>
      <c r="B93" s="281" t="s">
        <v>127</v>
      </c>
      <c r="C93" s="283" t="s">
        <v>1549</v>
      </c>
      <c r="D93" s="293" t="s">
        <v>8</v>
      </c>
      <c r="E93" s="6">
        <v>1938000</v>
      </c>
    </row>
    <row r="94" spans="1:5" ht="16.5">
      <c r="A94" s="292" t="s">
        <v>128</v>
      </c>
      <c r="B94" s="281"/>
      <c r="C94" s="283"/>
      <c r="D94" s="293" t="s">
        <v>8</v>
      </c>
      <c r="E94" s="6">
        <v>3021000</v>
      </c>
    </row>
    <row r="95" spans="1:5" ht="31.5">
      <c r="A95" s="292" t="s">
        <v>126</v>
      </c>
      <c r="B95" s="281" t="s">
        <v>129</v>
      </c>
      <c r="C95" s="283" t="s">
        <v>1549</v>
      </c>
      <c r="D95" s="293" t="s">
        <v>8</v>
      </c>
      <c r="E95" s="6">
        <v>4104000</v>
      </c>
    </row>
    <row r="96" spans="1:5" ht="16.5">
      <c r="A96" s="292" t="s">
        <v>130</v>
      </c>
      <c r="B96" s="281"/>
      <c r="C96" s="283"/>
      <c r="D96" s="293" t="s">
        <v>8</v>
      </c>
      <c r="E96" s="6">
        <v>4921000</v>
      </c>
    </row>
    <row r="97" spans="1:5" ht="16.5">
      <c r="A97" s="292" t="s">
        <v>131</v>
      </c>
      <c r="B97" s="281"/>
      <c r="C97" s="283" t="s">
        <v>132</v>
      </c>
      <c r="D97" s="293" t="s">
        <v>104</v>
      </c>
      <c r="E97" s="6">
        <v>2384500</v>
      </c>
    </row>
    <row r="98" spans="1:5" ht="16.5">
      <c r="A98" s="292" t="s">
        <v>133</v>
      </c>
      <c r="B98" s="281"/>
      <c r="C98" s="283"/>
      <c r="D98" s="293" t="s">
        <v>104</v>
      </c>
      <c r="E98" s="6">
        <v>3724000</v>
      </c>
    </row>
    <row r="99" spans="1:5" ht="16.5">
      <c r="A99" s="292" t="s">
        <v>134</v>
      </c>
      <c r="B99" s="281"/>
      <c r="C99" s="283"/>
      <c r="D99" s="293" t="s">
        <v>8</v>
      </c>
      <c r="E99" s="6">
        <v>5738000</v>
      </c>
    </row>
    <row r="100" spans="1:5" ht="22.5">
      <c r="A100" s="289" t="s">
        <v>135</v>
      </c>
      <c r="B100" s="289"/>
      <c r="C100" s="289"/>
      <c r="D100" s="289"/>
      <c r="E100" s="289"/>
    </row>
    <row r="101" spans="1:5" ht="16.5">
      <c r="A101" s="292" t="s">
        <v>136</v>
      </c>
      <c r="B101" s="311" t="s">
        <v>137</v>
      </c>
      <c r="C101" s="317" t="s">
        <v>1550</v>
      </c>
      <c r="D101" s="293" t="s">
        <v>8</v>
      </c>
      <c r="E101" s="314">
        <v>1640000</v>
      </c>
    </row>
    <row r="102" spans="1:5" ht="16.5">
      <c r="A102" s="292" t="s">
        <v>138</v>
      </c>
      <c r="B102" s="311"/>
      <c r="C102" s="317"/>
      <c r="D102" s="293" t="s">
        <v>8</v>
      </c>
      <c r="E102" s="318">
        <v>2634000</v>
      </c>
    </row>
    <row r="103" spans="1:5" ht="16.5">
      <c r="A103" s="292" t="s">
        <v>139</v>
      </c>
      <c r="B103" s="281"/>
      <c r="C103" s="280"/>
      <c r="D103" s="293" t="s">
        <v>8</v>
      </c>
      <c r="E103" s="318">
        <v>4641000</v>
      </c>
    </row>
    <row r="104" spans="1:5" ht="16.5">
      <c r="A104" s="292" t="s">
        <v>140</v>
      </c>
      <c r="B104" s="311" t="s">
        <v>141</v>
      </c>
      <c r="C104" s="317" t="s">
        <v>1551</v>
      </c>
      <c r="D104" s="293" t="s">
        <v>8</v>
      </c>
      <c r="E104" s="318">
        <v>2544000</v>
      </c>
    </row>
    <row r="105" spans="1:5" ht="16.5">
      <c r="A105" s="292" t="s">
        <v>142</v>
      </c>
      <c r="B105" s="311"/>
      <c r="C105" s="317"/>
      <c r="D105" s="293" t="s">
        <v>8</v>
      </c>
      <c r="E105" s="318">
        <v>3839400</v>
      </c>
    </row>
    <row r="106" spans="1:5" ht="16.5">
      <c r="A106" s="292" t="s">
        <v>143</v>
      </c>
      <c r="B106" s="311"/>
      <c r="C106" s="317"/>
      <c r="D106" s="293" t="s">
        <v>8</v>
      </c>
      <c r="E106" s="318">
        <v>5761000</v>
      </c>
    </row>
    <row r="107" spans="1:5" ht="267.75">
      <c r="A107" s="292" t="s">
        <v>144</v>
      </c>
      <c r="B107" s="281" t="s">
        <v>145</v>
      </c>
      <c r="C107" s="280" t="s">
        <v>1552</v>
      </c>
      <c r="D107" s="293" t="s">
        <v>8</v>
      </c>
      <c r="E107" s="8">
        <v>6116500</v>
      </c>
    </row>
    <row r="108" spans="1:5" s="5" customFormat="1" ht="94.5">
      <c r="A108" s="292" t="s">
        <v>146</v>
      </c>
      <c r="B108" s="281"/>
      <c r="C108" s="282" t="s">
        <v>1553</v>
      </c>
      <c r="D108" s="293" t="s">
        <v>8</v>
      </c>
      <c r="E108" s="6">
        <v>3353399.9999999995</v>
      </c>
    </row>
    <row r="109" spans="1:5" ht="94.5">
      <c r="A109" s="292" t="s">
        <v>147</v>
      </c>
      <c r="B109" s="281"/>
      <c r="C109" s="282" t="s">
        <v>1554</v>
      </c>
      <c r="D109" s="293" t="s">
        <v>8</v>
      </c>
      <c r="E109" s="6">
        <v>4992000</v>
      </c>
    </row>
    <row r="110" spans="1:5" s="5" customFormat="1" ht="94.5">
      <c r="A110" s="292" t="s">
        <v>148</v>
      </c>
      <c r="B110" s="281"/>
      <c r="C110" s="280" t="s">
        <v>1555</v>
      </c>
      <c r="D110" s="293" t="s">
        <v>8</v>
      </c>
      <c r="E110" s="8">
        <v>10140000</v>
      </c>
    </row>
    <row r="111" spans="1:5" s="5" customFormat="1" ht="31.5">
      <c r="A111" s="292" t="s">
        <v>149</v>
      </c>
      <c r="B111" s="281" t="s">
        <v>150</v>
      </c>
      <c r="C111" s="319" t="s">
        <v>1556</v>
      </c>
      <c r="D111" s="293" t="s">
        <v>8</v>
      </c>
      <c r="E111" s="8">
        <v>3645000</v>
      </c>
    </row>
    <row r="112" spans="1:5" ht="16.5">
      <c r="A112" s="292" t="s">
        <v>151</v>
      </c>
      <c r="B112" s="281"/>
      <c r="C112" s="319"/>
      <c r="D112" s="293" t="s">
        <v>8</v>
      </c>
      <c r="E112" s="8">
        <v>4608000</v>
      </c>
    </row>
    <row r="113" spans="1:5" s="5" customFormat="1" ht="31.5">
      <c r="A113" s="292" t="s">
        <v>152</v>
      </c>
      <c r="B113" s="281" t="s">
        <v>150</v>
      </c>
      <c r="C113" s="317" t="s">
        <v>1556</v>
      </c>
      <c r="D113" s="293" t="s">
        <v>92</v>
      </c>
      <c r="E113" s="8">
        <v>4706700</v>
      </c>
    </row>
    <row r="114" spans="1:5" ht="16.5">
      <c r="A114" s="292" t="s">
        <v>153</v>
      </c>
      <c r="B114" s="281"/>
      <c r="C114" s="317"/>
      <c r="D114" s="293" t="s">
        <v>92</v>
      </c>
      <c r="E114" s="8">
        <v>6172500</v>
      </c>
    </row>
    <row r="115" spans="1:5" ht="16.5">
      <c r="A115" s="292" t="s">
        <v>154</v>
      </c>
      <c r="B115" s="281"/>
      <c r="C115" s="317"/>
      <c r="D115" s="293" t="s">
        <v>8</v>
      </c>
      <c r="E115" s="8">
        <v>13572000</v>
      </c>
    </row>
    <row r="116" spans="1:5" ht="22.5">
      <c r="A116" s="289" t="s">
        <v>155</v>
      </c>
      <c r="B116" s="289"/>
      <c r="C116" s="289"/>
      <c r="D116" s="289"/>
      <c r="E116" s="289"/>
    </row>
    <row r="117" spans="1:5" ht="16.5">
      <c r="A117" s="292" t="s">
        <v>156</v>
      </c>
      <c r="B117" s="319" t="s">
        <v>157</v>
      </c>
      <c r="C117" s="315" t="s">
        <v>1557</v>
      </c>
      <c r="D117" s="293" t="s">
        <v>43</v>
      </c>
      <c r="E117" s="8">
        <v>11337700</v>
      </c>
    </row>
    <row r="118" spans="1:5" ht="16.5">
      <c r="A118" s="292" t="s">
        <v>158</v>
      </c>
      <c r="B118" s="319"/>
      <c r="C118" s="315"/>
      <c r="D118" s="293" t="s">
        <v>8</v>
      </c>
      <c r="E118" s="8">
        <v>14448000</v>
      </c>
    </row>
    <row r="119" spans="1:5" ht="16.5">
      <c r="A119" s="292" t="s">
        <v>159</v>
      </c>
      <c r="B119" s="319"/>
      <c r="C119" s="315"/>
      <c r="D119" s="293" t="s">
        <v>8</v>
      </c>
      <c r="E119" s="8">
        <v>26535000</v>
      </c>
    </row>
    <row r="120" spans="1:5" ht="236.25">
      <c r="A120" s="292" t="s">
        <v>160</v>
      </c>
      <c r="B120" s="281" t="s">
        <v>161</v>
      </c>
      <c r="C120" s="280" t="s">
        <v>1558</v>
      </c>
      <c r="D120" s="293" t="s">
        <v>92</v>
      </c>
      <c r="E120" s="8">
        <v>22446000</v>
      </c>
    </row>
    <row r="121" spans="1:5" ht="16.5">
      <c r="A121" s="292" t="s">
        <v>162</v>
      </c>
      <c r="B121" s="311" t="s">
        <v>163</v>
      </c>
      <c r="C121" s="320" t="s">
        <v>1559</v>
      </c>
      <c r="D121" s="293" t="s">
        <v>92</v>
      </c>
      <c r="E121" s="8">
        <v>12075600</v>
      </c>
    </row>
    <row r="122" spans="1:5" ht="16.5">
      <c r="A122" s="292" t="s">
        <v>164</v>
      </c>
      <c r="B122" s="311"/>
      <c r="C122" s="320"/>
      <c r="D122" s="293" t="s">
        <v>43</v>
      </c>
      <c r="E122" s="8">
        <v>14120100</v>
      </c>
    </row>
    <row r="123" spans="1:5" ht="16.5">
      <c r="A123" s="292" t="s">
        <v>165</v>
      </c>
      <c r="B123" s="311"/>
      <c r="C123" s="320"/>
      <c r="D123" s="293" t="s">
        <v>104</v>
      </c>
      <c r="E123" s="8">
        <v>16982400</v>
      </c>
    </row>
    <row r="124" spans="1:5" ht="126">
      <c r="A124" s="292" t="s">
        <v>166</v>
      </c>
      <c r="B124" s="311"/>
      <c r="C124" s="280" t="s">
        <v>1560</v>
      </c>
      <c r="D124" s="293" t="s">
        <v>92</v>
      </c>
      <c r="E124" s="8">
        <v>18348300</v>
      </c>
    </row>
    <row r="125" spans="1:5" ht="126">
      <c r="A125" s="292" t="s">
        <v>167</v>
      </c>
      <c r="B125" s="311"/>
      <c r="C125" s="280" t="s">
        <v>1561</v>
      </c>
      <c r="D125" s="293" t="s">
        <v>43</v>
      </c>
      <c r="E125" s="8">
        <v>20123100</v>
      </c>
    </row>
    <row r="126" spans="1:5" ht="126">
      <c r="A126" s="292" t="s">
        <v>168</v>
      </c>
      <c r="B126" s="311"/>
      <c r="C126" s="280" t="s">
        <v>1562</v>
      </c>
      <c r="D126" s="293" t="s">
        <v>104</v>
      </c>
      <c r="E126" s="8">
        <v>23872800</v>
      </c>
    </row>
    <row r="127" spans="1:5" ht="22.5">
      <c r="A127" s="289" t="s">
        <v>169</v>
      </c>
      <c r="B127" s="289"/>
      <c r="C127" s="289"/>
      <c r="D127" s="289"/>
      <c r="E127" s="289"/>
    </row>
    <row r="128" spans="1:5" ht="16.5">
      <c r="A128" s="292" t="s">
        <v>170</v>
      </c>
      <c r="B128" s="311" t="s">
        <v>171</v>
      </c>
      <c r="C128" s="317" t="s">
        <v>1563</v>
      </c>
      <c r="D128" s="293" t="s">
        <v>43</v>
      </c>
      <c r="E128" s="314">
        <v>23286000</v>
      </c>
    </row>
    <row r="129" spans="1:5" ht="16.5">
      <c r="A129" s="292" t="s">
        <v>172</v>
      </c>
      <c r="B129" s="311"/>
      <c r="C129" s="317"/>
      <c r="D129" s="293" t="s">
        <v>43</v>
      </c>
      <c r="E129" s="314">
        <v>24756000</v>
      </c>
    </row>
    <row r="130" spans="1:5" ht="16.5">
      <c r="A130" s="292" t="s">
        <v>173</v>
      </c>
      <c r="B130" s="311"/>
      <c r="C130" s="317"/>
      <c r="D130" s="293" t="s">
        <v>43</v>
      </c>
      <c r="E130" s="314">
        <v>27522000</v>
      </c>
    </row>
    <row r="131" spans="1:5" ht="22.5">
      <c r="A131" s="289" t="s">
        <v>174</v>
      </c>
      <c r="B131" s="289"/>
      <c r="C131" s="289"/>
      <c r="D131" s="289"/>
      <c r="E131" s="289"/>
    </row>
    <row r="132" spans="1:5" ht="31.5">
      <c r="A132" s="292" t="s">
        <v>175</v>
      </c>
      <c r="B132" s="281"/>
      <c r="C132" s="280" t="s">
        <v>176</v>
      </c>
      <c r="D132" s="293" t="s">
        <v>8</v>
      </c>
      <c r="E132" s="8">
        <v>556800</v>
      </c>
    </row>
    <row r="133" spans="1:5" ht="31.5">
      <c r="A133" s="292" t="s">
        <v>177</v>
      </c>
      <c r="B133" s="281"/>
      <c r="C133" s="280" t="s">
        <v>178</v>
      </c>
      <c r="D133" s="293" t="s">
        <v>8</v>
      </c>
      <c r="E133" s="8">
        <v>391500</v>
      </c>
    </row>
    <row r="134" spans="1:5" ht="31.5">
      <c r="A134" s="292" t="s">
        <v>179</v>
      </c>
      <c r="B134" s="281"/>
      <c r="C134" s="280" t="s">
        <v>180</v>
      </c>
      <c r="D134" s="293" t="s">
        <v>8</v>
      </c>
      <c r="E134" s="8">
        <v>652500</v>
      </c>
    </row>
    <row r="135" spans="1:5" ht="220.5">
      <c r="A135" s="292" t="s">
        <v>181</v>
      </c>
      <c r="B135" s="281"/>
      <c r="C135" s="282" t="s">
        <v>182</v>
      </c>
      <c r="D135" s="293" t="s">
        <v>104</v>
      </c>
      <c r="E135" s="8">
        <v>7771000</v>
      </c>
    </row>
    <row r="136" spans="1:5" ht="31.5">
      <c r="A136" s="292"/>
      <c r="B136" s="281"/>
      <c r="C136" s="282" t="s">
        <v>183</v>
      </c>
      <c r="D136" s="293" t="s">
        <v>8</v>
      </c>
      <c r="E136" s="6">
        <v>870000</v>
      </c>
    </row>
    <row r="137" spans="1:5" ht="31.5">
      <c r="A137" s="292"/>
      <c r="B137" s="281"/>
      <c r="C137" s="282" t="s">
        <v>184</v>
      </c>
      <c r="D137" s="293" t="s">
        <v>8</v>
      </c>
      <c r="E137" s="6">
        <v>435000</v>
      </c>
    </row>
    <row r="138" spans="1:5" ht="31.5">
      <c r="A138" s="292"/>
      <c r="B138" s="281"/>
      <c r="C138" s="282" t="s">
        <v>185</v>
      </c>
      <c r="D138" s="293" t="s">
        <v>8</v>
      </c>
      <c r="E138" s="6">
        <v>522000</v>
      </c>
    </row>
    <row r="139" spans="1:5" ht="31.5">
      <c r="A139" s="292"/>
      <c r="B139" s="281"/>
      <c r="C139" s="282" t="s">
        <v>186</v>
      </c>
      <c r="D139" s="293" t="s">
        <v>8</v>
      </c>
      <c r="E139" s="6">
        <v>1000500</v>
      </c>
    </row>
    <row r="140" spans="1:5" ht="16.5">
      <c r="A140" s="292"/>
      <c r="B140" s="281"/>
      <c r="C140" s="282" t="s">
        <v>187</v>
      </c>
      <c r="D140" s="293" t="s">
        <v>8</v>
      </c>
      <c r="E140" s="6">
        <v>522000</v>
      </c>
    </row>
    <row r="141" spans="1:5" ht="63">
      <c r="A141" s="337" t="s">
        <v>188</v>
      </c>
      <c r="B141" s="281"/>
      <c r="C141" s="280" t="s">
        <v>189</v>
      </c>
      <c r="D141" s="293" t="s">
        <v>8</v>
      </c>
      <c r="E141" s="6">
        <v>278400</v>
      </c>
    </row>
    <row r="142" spans="1:5" ht="63">
      <c r="A142" s="292" t="s">
        <v>190</v>
      </c>
      <c r="B142" s="281"/>
      <c r="C142" s="280" t="s">
        <v>191</v>
      </c>
      <c r="D142" s="293" t="s">
        <v>8</v>
      </c>
      <c r="E142" s="6">
        <v>522000</v>
      </c>
    </row>
    <row r="143" spans="1:5" ht="63">
      <c r="A143" s="337" t="s">
        <v>192</v>
      </c>
      <c r="B143" s="281"/>
      <c r="C143" s="280" t="s">
        <v>193</v>
      </c>
      <c r="D143" s="293" t="s">
        <v>8</v>
      </c>
      <c r="E143" s="6">
        <v>609000</v>
      </c>
    </row>
    <row r="144" spans="1:5" ht="63">
      <c r="A144" s="337" t="s">
        <v>194</v>
      </c>
      <c r="B144" s="281"/>
      <c r="C144" s="280" t="s">
        <v>195</v>
      </c>
      <c r="D144" s="293" t="s">
        <v>8</v>
      </c>
      <c r="E144" s="6">
        <v>739500</v>
      </c>
    </row>
    <row r="145" spans="1:5" ht="63">
      <c r="A145" s="337" t="s">
        <v>196</v>
      </c>
      <c r="B145" s="281"/>
      <c r="C145" s="280" t="s">
        <v>197</v>
      </c>
      <c r="D145" s="293" t="s">
        <v>8</v>
      </c>
      <c r="E145" s="6">
        <v>957000</v>
      </c>
    </row>
    <row r="146" spans="1:5" ht="16.5">
      <c r="A146" s="292" t="s">
        <v>198</v>
      </c>
      <c r="B146" s="281"/>
      <c r="C146" s="280" t="s">
        <v>199</v>
      </c>
      <c r="D146" s="293" t="s">
        <v>8</v>
      </c>
      <c r="E146" s="6">
        <v>104400</v>
      </c>
    </row>
    <row r="147" spans="1:5" ht="31.5">
      <c r="A147" s="292" t="s">
        <v>200</v>
      </c>
      <c r="B147" s="281"/>
      <c r="C147" s="280" t="s">
        <v>201</v>
      </c>
      <c r="D147" s="293" t="s">
        <v>8</v>
      </c>
      <c r="E147" s="6">
        <v>191400</v>
      </c>
    </row>
    <row r="148" spans="1:5" ht="31.5">
      <c r="A148" s="292" t="s">
        <v>202</v>
      </c>
      <c r="B148" s="281"/>
      <c r="C148" s="280" t="s">
        <v>203</v>
      </c>
      <c r="D148" s="293" t="s">
        <v>43</v>
      </c>
      <c r="E148" s="6">
        <v>696000</v>
      </c>
    </row>
    <row r="149" spans="1:5" ht="16.5">
      <c r="A149" s="321" t="s">
        <v>204</v>
      </c>
      <c r="B149" s="321"/>
      <c r="C149" s="321"/>
      <c r="D149" s="321"/>
      <c r="E149" s="321"/>
    </row>
    <row r="150" spans="1:5" ht="47.25">
      <c r="A150" s="292" t="s">
        <v>6</v>
      </c>
      <c r="B150" s="281"/>
      <c r="C150" s="280" t="s">
        <v>7</v>
      </c>
      <c r="D150" s="293" t="s">
        <v>8</v>
      </c>
      <c r="E150" s="6">
        <v>95700</v>
      </c>
    </row>
    <row r="151" spans="1:5" ht="47.25">
      <c r="A151" s="292" t="s">
        <v>9</v>
      </c>
      <c r="B151" s="281"/>
      <c r="C151" s="280" t="s">
        <v>1498</v>
      </c>
      <c r="D151" s="293" t="s">
        <v>8</v>
      </c>
      <c r="E151" s="6">
        <v>143550</v>
      </c>
    </row>
    <row r="152" spans="1:5" ht="22.5">
      <c r="A152" s="289" t="s">
        <v>205</v>
      </c>
      <c r="B152" s="289"/>
      <c r="C152" s="289"/>
      <c r="D152" s="289"/>
      <c r="E152" s="289"/>
    </row>
    <row r="153" spans="1:5" ht="220.5">
      <c r="A153" s="292" t="s">
        <v>206</v>
      </c>
      <c r="B153" s="281" t="s">
        <v>207</v>
      </c>
      <c r="C153" s="280" t="s">
        <v>1564</v>
      </c>
      <c r="D153" s="292" t="s">
        <v>8</v>
      </c>
      <c r="E153" s="8">
        <v>1351000</v>
      </c>
    </row>
    <row r="154" spans="1:5" ht="31.5">
      <c r="A154" s="292" t="s">
        <v>208</v>
      </c>
      <c r="B154" s="281"/>
      <c r="C154" s="280" t="s">
        <v>209</v>
      </c>
      <c r="D154" s="293" t="s">
        <v>8</v>
      </c>
      <c r="E154" s="8">
        <v>1530000</v>
      </c>
    </row>
    <row r="155" spans="1:5" ht="220.5">
      <c r="A155" s="292" t="s">
        <v>210</v>
      </c>
      <c r="B155" s="281" t="s">
        <v>211</v>
      </c>
      <c r="C155" s="280" t="s">
        <v>1565</v>
      </c>
      <c r="D155" s="292" t="s">
        <v>8</v>
      </c>
      <c r="E155" s="8">
        <v>1737000</v>
      </c>
    </row>
    <row r="156" spans="1:5" ht="31.5">
      <c r="A156" s="292" t="s">
        <v>212</v>
      </c>
      <c r="B156" s="281"/>
      <c r="C156" s="280" t="s">
        <v>213</v>
      </c>
      <c r="D156" s="293" t="s">
        <v>8</v>
      </c>
      <c r="E156" s="8">
        <v>1836000</v>
      </c>
    </row>
    <row r="157" spans="1:5" ht="204.75">
      <c r="A157" s="292" t="s">
        <v>214</v>
      </c>
      <c r="B157" s="281" t="s">
        <v>215</v>
      </c>
      <c r="C157" s="280" t="s">
        <v>1566</v>
      </c>
      <c r="D157" s="292" t="s">
        <v>8</v>
      </c>
      <c r="E157" s="8">
        <v>1534300</v>
      </c>
    </row>
    <row r="158" spans="1:5" ht="31.5">
      <c r="A158" s="292" t="s">
        <v>216</v>
      </c>
      <c r="B158" s="281"/>
      <c r="C158" s="280" t="s">
        <v>217</v>
      </c>
      <c r="D158" s="293" t="s">
        <v>8</v>
      </c>
      <c r="E158" s="8">
        <v>1608000</v>
      </c>
    </row>
    <row r="159" spans="1:5" ht="204.75">
      <c r="A159" s="292" t="s">
        <v>218</v>
      </c>
      <c r="B159" s="281" t="s">
        <v>215</v>
      </c>
      <c r="C159" s="280" t="s">
        <v>1566</v>
      </c>
      <c r="D159" s="292" t="s">
        <v>8</v>
      </c>
      <c r="E159" s="8">
        <v>2008000</v>
      </c>
    </row>
    <row r="160" spans="1:5" ht="204.75">
      <c r="A160" s="292" t="s">
        <v>219</v>
      </c>
      <c r="B160" s="281" t="s">
        <v>215</v>
      </c>
      <c r="C160" s="280" t="s">
        <v>1567</v>
      </c>
      <c r="D160" s="292" t="s">
        <v>8</v>
      </c>
      <c r="E160" s="8">
        <v>2020200</v>
      </c>
    </row>
    <row r="161" spans="1:5" ht="31.5">
      <c r="A161" s="292" t="s">
        <v>220</v>
      </c>
      <c r="B161" s="281"/>
      <c r="C161" s="282" t="s">
        <v>221</v>
      </c>
      <c r="D161" s="292" t="s">
        <v>8</v>
      </c>
      <c r="E161" s="6">
        <v>2097000</v>
      </c>
    </row>
    <row r="162" spans="1:5" s="7" customFormat="1" ht="204.75">
      <c r="A162" s="292" t="s">
        <v>222</v>
      </c>
      <c r="B162" s="281" t="s">
        <v>215</v>
      </c>
      <c r="C162" s="280" t="s">
        <v>1568</v>
      </c>
      <c r="D162" s="292" t="s">
        <v>8</v>
      </c>
      <c r="E162" s="8">
        <v>2372500</v>
      </c>
    </row>
    <row r="163" spans="1:5" ht="204.75">
      <c r="A163" s="292" t="s">
        <v>223</v>
      </c>
      <c r="B163" s="281" t="s">
        <v>215</v>
      </c>
      <c r="C163" s="280" t="s">
        <v>1569</v>
      </c>
      <c r="D163" s="292" t="s">
        <v>8</v>
      </c>
      <c r="E163" s="8">
        <v>2463500</v>
      </c>
    </row>
    <row r="164" spans="1:5" ht="22.5">
      <c r="A164" s="289" t="s">
        <v>224</v>
      </c>
      <c r="B164" s="289"/>
      <c r="C164" s="289"/>
      <c r="D164" s="289"/>
      <c r="E164" s="289"/>
    </row>
    <row r="165" spans="1:5" ht="157.5">
      <c r="A165" s="292" t="s">
        <v>225</v>
      </c>
      <c r="B165" s="281" t="s">
        <v>215</v>
      </c>
      <c r="C165" s="280" t="s">
        <v>1570</v>
      </c>
      <c r="D165" s="292" t="s">
        <v>8</v>
      </c>
      <c r="E165" s="8">
        <v>2790000</v>
      </c>
    </row>
    <row r="166" spans="1:5" ht="157.5">
      <c r="A166" s="292" t="s">
        <v>226</v>
      </c>
      <c r="B166" s="281" t="s">
        <v>215</v>
      </c>
      <c r="C166" s="280" t="s">
        <v>1571</v>
      </c>
      <c r="D166" s="292" t="s">
        <v>8</v>
      </c>
      <c r="E166" s="8">
        <v>2790000</v>
      </c>
    </row>
    <row r="167" spans="1:5" ht="189">
      <c r="A167" s="292" t="s">
        <v>227</v>
      </c>
      <c r="B167" s="281" t="s">
        <v>215</v>
      </c>
      <c r="C167" s="280" t="s">
        <v>1572</v>
      </c>
      <c r="D167" s="292" t="s">
        <v>8</v>
      </c>
      <c r="E167" s="8">
        <v>3850000</v>
      </c>
    </row>
    <row r="168" spans="1:5" ht="189">
      <c r="A168" s="292" t="s">
        <v>228</v>
      </c>
      <c r="B168" s="281"/>
      <c r="C168" s="280" t="s">
        <v>1573</v>
      </c>
      <c r="D168" s="292" t="s">
        <v>8</v>
      </c>
      <c r="E168" s="8">
        <v>4560000</v>
      </c>
    </row>
    <row r="169" spans="1:5" ht="27">
      <c r="A169" s="322" t="s">
        <v>229</v>
      </c>
      <c r="B169" s="322"/>
      <c r="C169" s="322"/>
      <c r="D169" s="322"/>
      <c r="E169" s="322"/>
    </row>
    <row r="170" spans="1:5">
      <c r="A170" s="293" t="s">
        <v>1</v>
      </c>
      <c r="B170" s="325" t="s">
        <v>2</v>
      </c>
      <c r="C170" s="280" t="s">
        <v>3</v>
      </c>
      <c r="D170" s="293" t="s">
        <v>4</v>
      </c>
      <c r="E170" s="323"/>
    </row>
    <row r="171" spans="1:5" ht="47.25">
      <c r="A171" s="293" t="s">
        <v>6</v>
      </c>
      <c r="B171" s="281"/>
      <c r="C171" s="280" t="s">
        <v>7</v>
      </c>
      <c r="D171" s="293" t="s">
        <v>8</v>
      </c>
      <c r="E171" s="323">
        <v>95700</v>
      </c>
    </row>
    <row r="172" spans="1:5" ht="47.25">
      <c r="A172" s="292" t="s">
        <v>9</v>
      </c>
      <c r="B172" s="281"/>
      <c r="C172" s="280" t="s">
        <v>1498</v>
      </c>
      <c r="D172" s="293" t="s">
        <v>8</v>
      </c>
      <c r="E172" s="323">
        <v>143550</v>
      </c>
    </row>
    <row r="173" spans="1:5" ht="22.5">
      <c r="A173" s="289" t="s">
        <v>230</v>
      </c>
      <c r="B173" s="289"/>
      <c r="C173" s="289"/>
      <c r="D173" s="289"/>
      <c r="E173" s="289"/>
    </row>
    <row r="174" spans="1:5" ht="315">
      <c r="A174" s="292" t="s">
        <v>231</v>
      </c>
      <c r="B174" s="281" t="s">
        <v>232</v>
      </c>
      <c r="C174" s="280" t="s">
        <v>1574</v>
      </c>
      <c r="D174" s="293" t="s">
        <v>8</v>
      </c>
      <c r="E174" s="8">
        <v>3195900</v>
      </c>
    </row>
    <row r="175" spans="1:5" ht="236.25">
      <c r="A175" s="292" t="s">
        <v>233</v>
      </c>
      <c r="B175" s="281" t="s">
        <v>232</v>
      </c>
      <c r="C175" s="280" t="s">
        <v>1575</v>
      </c>
      <c r="D175" s="293" t="s">
        <v>8</v>
      </c>
      <c r="E175" s="8">
        <v>8616500</v>
      </c>
    </row>
    <row r="176" spans="1:5" ht="267.75">
      <c r="A176" s="292" t="s">
        <v>234</v>
      </c>
      <c r="B176" s="281" t="s">
        <v>235</v>
      </c>
      <c r="C176" s="280" t="s">
        <v>1576</v>
      </c>
      <c r="D176" s="293" t="s">
        <v>8</v>
      </c>
      <c r="E176" s="8">
        <v>3611300</v>
      </c>
    </row>
    <row r="177" spans="1:5" ht="16.5">
      <c r="A177" s="292" t="s">
        <v>236</v>
      </c>
      <c r="B177" s="281" t="s">
        <v>232</v>
      </c>
      <c r="C177" s="283" t="s">
        <v>1577</v>
      </c>
      <c r="D177" s="293" t="s">
        <v>8</v>
      </c>
      <c r="E177" s="8">
        <v>3289700</v>
      </c>
    </row>
    <row r="178" spans="1:5" ht="16.5">
      <c r="A178" s="292" t="s">
        <v>237</v>
      </c>
      <c r="B178" s="281"/>
      <c r="C178" s="283"/>
      <c r="D178" s="293" t="s">
        <v>104</v>
      </c>
      <c r="E178" s="8">
        <v>3015000</v>
      </c>
    </row>
    <row r="179" spans="1:5" ht="283.5">
      <c r="A179" s="292" t="s">
        <v>238</v>
      </c>
      <c r="B179" s="281" t="s">
        <v>239</v>
      </c>
      <c r="C179" s="280" t="s">
        <v>1578</v>
      </c>
      <c r="D179" s="293" t="s">
        <v>8</v>
      </c>
      <c r="E179" s="8">
        <v>4054500</v>
      </c>
    </row>
    <row r="180" spans="1:5" ht="283.5">
      <c r="A180" s="292" t="s">
        <v>240</v>
      </c>
      <c r="B180" s="324" t="s">
        <v>241</v>
      </c>
      <c r="C180" s="282" t="s">
        <v>1579</v>
      </c>
      <c r="D180" s="293" t="s">
        <v>8</v>
      </c>
      <c r="E180" s="8">
        <v>3465800</v>
      </c>
    </row>
    <row r="181" spans="1:5" ht="315">
      <c r="A181" s="292" t="s">
        <v>242</v>
      </c>
      <c r="B181" s="281" t="s">
        <v>232</v>
      </c>
      <c r="C181" s="280" t="s">
        <v>1580</v>
      </c>
      <c r="D181" s="293" t="s">
        <v>8</v>
      </c>
      <c r="E181" s="8">
        <v>2860000</v>
      </c>
    </row>
    <row r="182" spans="1:5" ht="252">
      <c r="A182" s="292" t="s">
        <v>243</v>
      </c>
      <c r="B182" s="281" t="s">
        <v>239</v>
      </c>
      <c r="C182" s="280" t="s">
        <v>1581</v>
      </c>
      <c r="D182" s="293" t="s">
        <v>8</v>
      </c>
      <c r="E182" s="8">
        <v>3248000</v>
      </c>
    </row>
    <row r="183" spans="1:5" ht="252">
      <c r="A183" s="292" t="s">
        <v>244</v>
      </c>
      <c r="B183" s="281" t="s">
        <v>239</v>
      </c>
      <c r="C183" s="280" t="s">
        <v>1581</v>
      </c>
      <c r="D183" s="293" t="s">
        <v>8</v>
      </c>
      <c r="E183" s="8">
        <v>3055000</v>
      </c>
    </row>
    <row r="184" spans="1:5" ht="252">
      <c r="A184" s="292" t="s">
        <v>245</v>
      </c>
      <c r="B184" s="281" t="s">
        <v>246</v>
      </c>
      <c r="C184" s="280" t="s">
        <v>1582</v>
      </c>
      <c r="D184" s="293" t="s">
        <v>8</v>
      </c>
      <c r="E184" s="8">
        <v>4889600</v>
      </c>
    </row>
    <row r="185" spans="1:5" ht="299.25">
      <c r="A185" s="292" t="s">
        <v>247</v>
      </c>
      <c r="B185" s="281" t="s">
        <v>248</v>
      </c>
      <c r="C185" s="280" t="s">
        <v>1583</v>
      </c>
      <c r="D185" s="293" t="s">
        <v>8</v>
      </c>
      <c r="E185" s="8">
        <v>5310500</v>
      </c>
    </row>
    <row r="186" spans="1:5" ht="283.5">
      <c r="A186" s="292" t="s">
        <v>249</v>
      </c>
      <c r="B186" s="281" t="s">
        <v>250</v>
      </c>
      <c r="C186" s="280" t="s">
        <v>1584</v>
      </c>
      <c r="D186" s="293" t="s">
        <v>8</v>
      </c>
      <c r="E186" s="8">
        <v>5244000</v>
      </c>
    </row>
    <row r="187" spans="1:5" ht="283.5">
      <c r="A187" s="292" t="s">
        <v>251</v>
      </c>
      <c r="B187" s="281" t="s">
        <v>250</v>
      </c>
      <c r="C187" s="280" t="s">
        <v>1584</v>
      </c>
      <c r="D187" s="293" t="s">
        <v>8</v>
      </c>
      <c r="E187" s="8">
        <v>5244000.95</v>
      </c>
    </row>
    <row r="188" spans="1:5" ht="252">
      <c r="A188" s="292" t="s">
        <v>252</v>
      </c>
      <c r="B188" s="281" t="s">
        <v>253</v>
      </c>
      <c r="C188" s="280" t="s">
        <v>1585</v>
      </c>
      <c r="D188" s="293" t="s">
        <v>8</v>
      </c>
      <c r="E188" s="8">
        <v>7970500</v>
      </c>
    </row>
    <row r="189" spans="1:5" ht="267.75">
      <c r="A189" s="292" t="s">
        <v>254</v>
      </c>
      <c r="B189" s="281" t="s">
        <v>255</v>
      </c>
      <c r="C189" s="280" t="s">
        <v>1586</v>
      </c>
      <c r="D189" s="293" t="s">
        <v>8</v>
      </c>
      <c r="E189" s="8">
        <v>7891000</v>
      </c>
    </row>
    <row r="190" spans="1:5" ht="45">
      <c r="A190" s="295" t="s">
        <v>256</v>
      </c>
      <c r="B190" s="325"/>
      <c r="C190" s="280"/>
      <c r="D190" s="295"/>
      <c r="E190" s="6"/>
    </row>
    <row r="191" spans="1:5" ht="141.75">
      <c r="A191" s="292" t="s">
        <v>257</v>
      </c>
      <c r="B191" s="281" t="s">
        <v>232</v>
      </c>
      <c r="C191" s="280" t="s">
        <v>1587</v>
      </c>
      <c r="D191" s="293" t="s">
        <v>258</v>
      </c>
      <c r="E191" s="8">
        <v>1628900</v>
      </c>
    </row>
    <row r="192" spans="1:5" ht="141.75">
      <c r="A192" s="292" t="s">
        <v>259</v>
      </c>
      <c r="B192" s="281" t="s">
        <v>232</v>
      </c>
      <c r="C192" s="280" t="s">
        <v>1588</v>
      </c>
      <c r="D192" s="293" t="s">
        <v>258</v>
      </c>
      <c r="E192" s="8">
        <v>1628900</v>
      </c>
    </row>
    <row r="193" spans="1:5" ht="157.5">
      <c r="A193" s="292" t="s">
        <v>260</v>
      </c>
      <c r="B193" s="281" t="s">
        <v>261</v>
      </c>
      <c r="C193" s="280" t="s">
        <v>1589</v>
      </c>
      <c r="D193" s="293" t="s">
        <v>8</v>
      </c>
      <c r="E193" s="8">
        <v>1319200</v>
      </c>
    </row>
    <row r="194" spans="1:5" ht="173.25">
      <c r="A194" s="292" t="s">
        <v>262</v>
      </c>
      <c r="B194" s="281" t="s">
        <v>263</v>
      </c>
      <c r="C194" s="280" t="s">
        <v>1590</v>
      </c>
      <c r="D194" s="293" t="s">
        <v>8</v>
      </c>
      <c r="E194" s="8">
        <v>1319200</v>
      </c>
    </row>
    <row r="195" spans="1:5" ht="173.25">
      <c r="A195" s="292" t="s">
        <v>264</v>
      </c>
      <c r="B195" s="281" t="s">
        <v>265</v>
      </c>
      <c r="C195" s="280" t="s">
        <v>1591</v>
      </c>
      <c r="D195" s="293" t="s">
        <v>8</v>
      </c>
      <c r="E195" s="8">
        <v>1050000</v>
      </c>
    </row>
    <row r="196" spans="1:5" ht="173.25">
      <c r="A196" s="292" t="s">
        <v>266</v>
      </c>
      <c r="B196" s="281" t="s">
        <v>263</v>
      </c>
      <c r="C196" s="280" t="s">
        <v>1592</v>
      </c>
      <c r="D196" s="293" t="s">
        <v>8</v>
      </c>
      <c r="E196" s="8">
        <v>1204000</v>
      </c>
    </row>
    <row r="197" spans="1:5" ht="22.5">
      <c r="A197" s="289" t="s">
        <v>267</v>
      </c>
      <c r="B197" s="289"/>
      <c r="C197" s="289"/>
      <c r="D197" s="289"/>
      <c r="E197" s="289"/>
    </row>
    <row r="198" spans="1:5" ht="330.75">
      <c r="A198" s="292" t="s">
        <v>268</v>
      </c>
      <c r="B198" s="281" t="s">
        <v>269</v>
      </c>
      <c r="C198" s="280" t="s">
        <v>1593</v>
      </c>
      <c r="D198" s="293" t="s">
        <v>43</v>
      </c>
      <c r="E198" s="8">
        <v>1592500</v>
      </c>
    </row>
    <row r="199" spans="1:5" ht="346.5">
      <c r="A199" s="292" t="s">
        <v>270</v>
      </c>
      <c r="B199" s="281" t="s">
        <v>271</v>
      </c>
      <c r="C199" s="280" t="s">
        <v>1594</v>
      </c>
      <c r="D199" s="293" t="s">
        <v>8</v>
      </c>
      <c r="E199" s="8">
        <v>1702400</v>
      </c>
    </row>
    <row r="200" spans="1:5" ht="346.5">
      <c r="A200" s="292" t="s">
        <v>272</v>
      </c>
      <c r="B200" s="281" t="s">
        <v>273</v>
      </c>
      <c r="C200" s="280" t="s">
        <v>1595</v>
      </c>
      <c r="D200" s="293" t="s">
        <v>104</v>
      </c>
      <c r="E200" s="8">
        <v>2538000</v>
      </c>
    </row>
    <row r="201" spans="1:5" ht="330.75">
      <c r="A201" s="292" t="s">
        <v>274</v>
      </c>
      <c r="B201" s="281" t="s">
        <v>275</v>
      </c>
      <c r="C201" s="280" t="s">
        <v>1596</v>
      </c>
      <c r="D201" s="293" t="s">
        <v>8</v>
      </c>
      <c r="E201" s="8">
        <v>2900000</v>
      </c>
    </row>
    <row r="202" spans="1:5" ht="330.75">
      <c r="A202" s="292" t="s">
        <v>276</v>
      </c>
      <c r="B202" s="281" t="s">
        <v>277</v>
      </c>
      <c r="C202" s="280" t="s">
        <v>1597</v>
      </c>
      <c r="D202" s="293" t="s">
        <v>8</v>
      </c>
      <c r="E202" s="8">
        <v>4200000</v>
      </c>
    </row>
    <row r="203" spans="1:5" ht="63">
      <c r="A203" s="293" t="s">
        <v>278</v>
      </c>
      <c r="B203" s="325" t="s">
        <v>279</v>
      </c>
      <c r="C203" s="280"/>
      <c r="D203" s="293" t="s">
        <v>43</v>
      </c>
      <c r="E203" s="8">
        <v>4416000</v>
      </c>
    </row>
    <row r="204" spans="1:5" ht="315">
      <c r="A204" s="293" t="s">
        <v>280</v>
      </c>
      <c r="B204" s="281" t="s">
        <v>281</v>
      </c>
      <c r="C204" s="280" t="s">
        <v>1598</v>
      </c>
      <c r="D204" s="293" t="s">
        <v>8</v>
      </c>
      <c r="E204" s="8">
        <v>2658500</v>
      </c>
    </row>
    <row r="205" spans="1:5" ht="22.5">
      <c r="A205" s="289" t="s">
        <v>282</v>
      </c>
      <c r="B205" s="289"/>
      <c r="C205" s="289"/>
      <c r="D205" s="289"/>
      <c r="E205" s="289"/>
    </row>
    <row r="206" spans="1:5" ht="346.5">
      <c r="A206" s="292" t="s">
        <v>283</v>
      </c>
      <c r="B206" s="281" t="s">
        <v>284</v>
      </c>
      <c r="C206" s="280" t="s">
        <v>1599</v>
      </c>
      <c r="D206" s="293" t="s">
        <v>43</v>
      </c>
      <c r="E206" s="8">
        <v>1553500</v>
      </c>
    </row>
    <row r="207" spans="1:5" ht="346.5">
      <c r="A207" s="292" t="s">
        <v>285</v>
      </c>
      <c r="B207" s="281" t="s">
        <v>286</v>
      </c>
      <c r="C207" s="280" t="s">
        <v>1600</v>
      </c>
      <c r="D207" s="293" t="s">
        <v>8</v>
      </c>
      <c r="E207" s="8">
        <v>1463000</v>
      </c>
    </row>
    <row r="208" spans="1:5" ht="378">
      <c r="A208" s="292" t="s">
        <v>287</v>
      </c>
      <c r="B208" s="281" t="s">
        <v>288</v>
      </c>
      <c r="C208" s="280" t="s">
        <v>1601</v>
      </c>
      <c r="D208" s="293" t="s">
        <v>8</v>
      </c>
      <c r="E208" s="8">
        <v>2779500</v>
      </c>
    </row>
    <row r="209" spans="1:5" ht="346.5">
      <c r="A209" s="292" t="s">
        <v>289</v>
      </c>
      <c r="B209" s="281" t="s">
        <v>290</v>
      </c>
      <c r="C209" s="280" t="s">
        <v>1602</v>
      </c>
      <c r="D209" s="293" t="s">
        <v>8</v>
      </c>
      <c r="E209" s="8">
        <v>3272000</v>
      </c>
    </row>
    <row r="210" spans="1:5" ht="393.75">
      <c r="A210" s="292" t="s">
        <v>291</v>
      </c>
      <c r="B210" s="281" t="s">
        <v>292</v>
      </c>
      <c r="C210" s="280" t="s">
        <v>1603</v>
      </c>
      <c r="D210" s="293" t="s">
        <v>8</v>
      </c>
      <c r="E210" s="8">
        <v>4088000</v>
      </c>
    </row>
    <row r="211" spans="1:5" ht="330.75">
      <c r="A211" s="292" t="s">
        <v>293</v>
      </c>
      <c r="B211" s="281" t="s">
        <v>294</v>
      </c>
      <c r="C211" s="280" t="s">
        <v>1604</v>
      </c>
      <c r="D211" s="293" t="s">
        <v>43</v>
      </c>
      <c r="E211" s="8">
        <v>3376000</v>
      </c>
    </row>
    <row r="212" spans="1:5" ht="315">
      <c r="A212" s="292" t="s">
        <v>295</v>
      </c>
      <c r="B212" s="281" t="s">
        <v>296</v>
      </c>
      <c r="C212" s="280" t="s">
        <v>1605</v>
      </c>
      <c r="D212" s="293" t="s">
        <v>104</v>
      </c>
      <c r="E212" s="8">
        <v>2963800</v>
      </c>
    </row>
    <row r="213" spans="1:5" ht="22.5">
      <c r="A213" s="289" t="s">
        <v>297</v>
      </c>
      <c r="B213" s="289"/>
      <c r="C213" s="289"/>
      <c r="D213" s="289"/>
      <c r="E213" s="289"/>
    </row>
    <row r="214" spans="1:5" ht="362.25">
      <c r="A214" s="292" t="s">
        <v>298</v>
      </c>
      <c r="B214" s="281" t="s">
        <v>299</v>
      </c>
      <c r="C214" s="280" t="s">
        <v>1606</v>
      </c>
      <c r="D214" s="293" t="s">
        <v>43</v>
      </c>
      <c r="E214" s="8">
        <v>2940000</v>
      </c>
    </row>
    <row r="215" spans="1:5" ht="31.5">
      <c r="A215" s="292" t="s">
        <v>300</v>
      </c>
      <c r="B215" s="325"/>
      <c r="C215" s="280" t="s">
        <v>301</v>
      </c>
      <c r="D215" s="293" t="s">
        <v>8</v>
      </c>
      <c r="E215" s="8">
        <v>4924200</v>
      </c>
    </row>
    <row r="216" spans="1:5" ht="362.25">
      <c r="A216" s="292" t="s">
        <v>302</v>
      </c>
      <c r="B216" s="281" t="s">
        <v>303</v>
      </c>
      <c r="C216" s="280" t="s">
        <v>1607</v>
      </c>
      <c r="D216" s="293" t="s">
        <v>8</v>
      </c>
      <c r="E216" s="8">
        <v>4985100</v>
      </c>
    </row>
    <row r="217" spans="1:5" ht="94.5">
      <c r="A217" s="292" t="s">
        <v>304</v>
      </c>
      <c r="B217" s="325" t="s">
        <v>305</v>
      </c>
      <c r="C217" s="280"/>
      <c r="D217" s="293" t="s">
        <v>8</v>
      </c>
      <c r="E217" s="8">
        <v>5159100</v>
      </c>
    </row>
    <row r="218" spans="1:5" ht="393.75">
      <c r="A218" s="292" t="s">
        <v>306</v>
      </c>
      <c r="B218" s="281" t="s">
        <v>307</v>
      </c>
      <c r="C218" s="282" t="s">
        <v>1608</v>
      </c>
      <c r="D218" s="293" t="s">
        <v>104</v>
      </c>
      <c r="E218" s="6">
        <v>6253000</v>
      </c>
    </row>
    <row r="219" spans="1:5" ht="173.25">
      <c r="A219" s="292" t="s">
        <v>308</v>
      </c>
      <c r="B219" s="325" t="s">
        <v>309</v>
      </c>
      <c r="C219" s="280"/>
      <c r="D219" s="293" t="s">
        <v>104</v>
      </c>
      <c r="E219" s="8">
        <v>7162500</v>
      </c>
    </row>
    <row r="220" spans="1:5" ht="22.5">
      <c r="A220" s="289" t="s">
        <v>310</v>
      </c>
      <c r="B220" s="289"/>
      <c r="C220" s="289"/>
      <c r="D220" s="289"/>
      <c r="E220" s="289"/>
    </row>
    <row r="221" spans="1:5" ht="330.75">
      <c r="A221" s="292" t="s">
        <v>311</v>
      </c>
      <c r="B221" s="281" t="s">
        <v>312</v>
      </c>
      <c r="C221" s="280" t="s">
        <v>1609</v>
      </c>
      <c r="D221" s="293" t="s">
        <v>43</v>
      </c>
      <c r="E221" s="8">
        <v>1505700</v>
      </c>
    </row>
    <row r="222" spans="1:5" ht="299.25">
      <c r="A222" s="292" t="s">
        <v>313</v>
      </c>
      <c r="B222" s="281" t="s">
        <v>314</v>
      </c>
      <c r="C222" s="280" t="s">
        <v>1610</v>
      </c>
      <c r="D222" s="293" t="s">
        <v>8</v>
      </c>
      <c r="E222" s="8">
        <v>2314200</v>
      </c>
    </row>
    <row r="223" spans="1:5" ht="31.5">
      <c r="A223" s="292" t="s">
        <v>315</v>
      </c>
      <c r="B223" s="281" t="s">
        <v>314</v>
      </c>
      <c r="C223" s="280" t="s">
        <v>316</v>
      </c>
      <c r="D223" s="293" t="s">
        <v>8</v>
      </c>
      <c r="E223" s="8">
        <v>2610000</v>
      </c>
    </row>
    <row r="224" spans="1:5" ht="330.75">
      <c r="A224" s="292" t="s">
        <v>317</v>
      </c>
      <c r="B224" s="281" t="s">
        <v>318</v>
      </c>
      <c r="C224" s="280" t="s">
        <v>1611</v>
      </c>
      <c r="D224" s="293" t="s">
        <v>8</v>
      </c>
      <c r="E224" s="8">
        <v>3397000</v>
      </c>
    </row>
    <row r="225" spans="1:5" ht="22.5">
      <c r="A225" s="289" t="s">
        <v>319</v>
      </c>
      <c r="B225" s="289"/>
      <c r="C225" s="289"/>
      <c r="D225" s="289"/>
      <c r="E225" s="289"/>
    </row>
    <row r="226" spans="1:5" ht="346.5">
      <c r="A226" s="292" t="s">
        <v>320</v>
      </c>
      <c r="B226" s="281" t="s">
        <v>321</v>
      </c>
      <c r="C226" s="280" t="s">
        <v>1612</v>
      </c>
      <c r="D226" s="293" t="s">
        <v>8</v>
      </c>
      <c r="E226" s="8">
        <v>4560000</v>
      </c>
    </row>
    <row r="227" spans="1:5" ht="31.5">
      <c r="A227" s="292" t="s">
        <v>322</v>
      </c>
      <c r="B227" s="281"/>
      <c r="C227" s="280" t="s">
        <v>323</v>
      </c>
      <c r="D227" s="293" t="s">
        <v>43</v>
      </c>
      <c r="E227" s="8">
        <v>4417500</v>
      </c>
    </row>
    <row r="228" spans="1:5" ht="346.5">
      <c r="A228" s="292" t="s">
        <v>324</v>
      </c>
      <c r="B228" s="281" t="s">
        <v>325</v>
      </c>
      <c r="C228" s="280" t="s">
        <v>1613</v>
      </c>
      <c r="D228" s="293" t="s">
        <v>8</v>
      </c>
      <c r="E228" s="8">
        <v>5301000</v>
      </c>
    </row>
    <row r="229" spans="1:5" ht="31.5">
      <c r="A229" s="292" t="s">
        <v>326</v>
      </c>
      <c r="B229" s="281"/>
      <c r="C229" s="280" t="s">
        <v>327</v>
      </c>
      <c r="D229" s="293" t="s">
        <v>8</v>
      </c>
      <c r="E229" s="8">
        <v>5035000</v>
      </c>
    </row>
    <row r="230" spans="1:5" ht="22.5">
      <c r="A230" s="289" t="s">
        <v>328</v>
      </c>
      <c r="B230" s="289"/>
      <c r="C230" s="289"/>
      <c r="D230" s="289"/>
      <c r="E230" s="289"/>
    </row>
    <row r="231" spans="1:5" ht="378">
      <c r="A231" s="292" t="s">
        <v>329</v>
      </c>
      <c r="B231" s="281" t="s">
        <v>330</v>
      </c>
      <c r="C231" s="280" t="s">
        <v>1614</v>
      </c>
      <c r="D231" s="293" t="s">
        <v>104</v>
      </c>
      <c r="E231" s="8">
        <v>4581500</v>
      </c>
    </row>
    <row r="232" spans="1:5" ht="346.5">
      <c r="A232" s="292" t="s">
        <v>331</v>
      </c>
      <c r="B232" s="281" t="s">
        <v>332</v>
      </c>
      <c r="C232" s="280" t="s">
        <v>1615</v>
      </c>
      <c r="D232" s="293" t="s">
        <v>8</v>
      </c>
      <c r="E232" s="8">
        <v>5177500</v>
      </c>
    </row>
    <row r="233" spans="1:5" ht="16.5">
      <c r="A233" s="292" t="s">
        <v>333</v>
      </c>
      <c r="B233" s="325"/>
      <c r="C233" s="280"/>
      <c r="D233" s="293" t="s">
        <v>8</v>
      </c>
      <c r="E233" s="8">
        <v>6156000</v>
      </c>
    </row>
    <row r="234" spans="1:5" ht="378">
      <c r="A234" s="292" t="s">
        <v>334</v>
      </c>
      <c r="B234" s="281" t="s">
        <v>335</v>
      </c>
      <c r="C234" s="280" t="s">
        <v>1616</v>
      </c>
      <c r="D234" s="293" t="s">
        <v>336</v>
      </c>
      <c r="E234" s="8">
        <v>6783000</v>
      </c>
    </row>
    <row r="235" spans="1:5" ht="393.75">
      <c r="A235" s="292" t="s">
        <v>337</v>
      </c>
      <c r="B235" s="281" t="s">
        <v>338</v>
      </c>
      <c r="C235" s="280" t="s">
        <v>1617</v>
      </c>
      <c r="D235" s="293" t="s">
        <v>104</v>
      </c>
      <c r="E235" s="8">
        <v>7890900</v>
      </c>
    </row>
    <row r="236" spans="1:5" ht="78.75">
      <c r="A236" s="292" t="s">
        <v>339</v>
      </c>
      <c r="B236" s="325" t="s">
        <v>340</v>
      </c>
      <c r="C236" s="281"/>
      <c r="D236" s="293" t="s">
        <v>104</v>
      </c>
      <c r="E236" s="8">
        <v>8125800</v>
      </c>
    </row>
    <row r="237" spans="1:5" ht="22.5">
      <c r="A237" s="289" t="s">
        <v>341</v>
      </c>
      <c r="B237" s="289"/>
      <c r="C237" s="289"/>
      <c r="D237" s="289"/>
      <c r="E237" s="289"/>
    </row>
    <row r="238" spans="1:5" ht="267.75">
      <c r="A238" s="292" t="s">
        <v>342</v>
      </c>
      <c r="B238" s="281" t="s">
        <v>343</v>
      </c>
      <c r="C238" s="280" t="s">
        <v>344</v>
      </c>
      <c r="D238" s="293" t="s">
        <v>104</v>
      </c>
      <c r="E238" s="8">
        <v>17072000</v>
      </c>
    </row>
    <row r="239" spans="1:5" ht="173.25">
      <c r="A239" s="292" t="s">
        <v>345</v>
      </c>
      <c r="B239" s="281" t="s">
        <v>346</v>
      </c>
      <c r="C239" s="280" t="s">
        <v>1618</v>
      </c>
      <c r="D239" s="293" t="s">
        <v>8</v>
      </c>
      <c r="E239" s="8">
        <v>3032000</v>
      </c>
    </row>
    <row r="240" spans="1:5" ht="346.5">
      <c r="A240" s="292" t="s">
        <v>347</v>
      </c>
      <c r="B240" s="281" t="s">
        <v>343</v>
      </c>
      <c r="C240" s="280" t="s">
        <v>1619</v>
      </c>
      <c r="D240" s="293" t="s">
        <v>8</v>
      </c>
      <c r="E240" s="8">
        <v>24816000</v>
      </c>
    </row>
    <row r="241" spans="1:5" ht="252">
      <c r="A241" s="292" t="s">
        <v>348</v>
      </c>
      <c r="B241" s="281" t="s">
        <v>349</v>
      </c>
      <c r="C241" s="280" t="s">
        <v>1620</v>
      </c>
      <c r="D241" s="293" t="s">
        <v>43</v>
      </c>
      <c r="E241" s="8">
        <v>15000000</v>
      </c>
    </row>
    <row r="242" spans="1:5" ht="22.5">
      <c r="A242" s="289" t="s">
        <v>350</v>
      </c>
      <c r="B242" s="289"/>
      <c r="C242" s="289"/>
      <c r="D242" s="289"/>
      <c r="E242" s="289"/>
    </row>
    <row r="243" spans="1:5" ht="267.75">
      <c r="A243" s="292" t="s">
        <v>351</v>
      </c>
      <c r="B243" s="281"/>
      <c r="C243" s="280" t="s">
        <v>1621</v>
      </c>
      <c r="D243" s="292" t="s">
        <v>352</v>
      </c>
      <c r="E243" s="8"/>
    </row>
    <row r="244" spans="1:5" ht="267.75">
      <c r="A244" s="292" t="s">
        <v>353</v>
      </c>
      <c r="B244" s="281"/>
      <c r="C244" s="280" t="s">
        <v>1622</v>
      </c>
      <c r="D244" s="292" t="s">
        <v>352</v>
      </c>
      <c r="E244" s="8"/>
    </row>
    <row r="245" spans="1:5" ht="22.5">
      <c r="A245" s="289" t="s">
        <v>354</v>
      </c>
      <c r="B245" s="289"/>
      <c r="C245" s="289"/>
      <c r="D245" s="289"/>
      <c r="E245" s="289"/>
    </row>
    <row r="246" spans="1:5" ht="204.75">
      <c r="A246" s="292" t="s">
        <v>355</v>
      </c>
      <c r="B246" s="281" t="s">
        <v>83</v>
      </c>
      <c r="C246" s="280" t="s">
        <v>1623</v>
      </c>
      <c r="D246" s="292" t="s">
        <v>104</v>
      </c>
      <c r="E246" s="8"/>
    </row>
    <row r="247" spans="1:5" ht="378">
      <c r="A247" s="292" t="s">
        <v>356</v>
      </c>
      <c r="B247" s="281" t="s">
        <v>357</v>
      </c>
      <c r="C247" s="280" t="s">
        <v>1624</v>
      </c>
      <c r="D247" s="293" t="s">
        <v>104</v>
      </c>
      <c r="E247" s="8">
        <v>12282500</v>
      </c>
    </row>
    <row r="248" spans="1:5" ht="409.5">
      <c r="A248" s="292" t="s">
        <v>358</v>
      </c>
      <c r="B248" s="281" t="s">
        <v>359</v>
      </c>
      <c r="C248" s="280" t="s">
        <v>360</v>
      </c>
      <c r="D248" s="293" t="s">
        <v>104</v>
      </c>
      <c r="E248" s="8">
        <v>12461000</v>
      </c>
    </row>
    <row r="249" spans="1:5" ht="252">
      <c r="A249" s="292" t="s">
        <v>361</v>
      </c>
      <c r="B249" s="281" t="s">
        <v>362</v>
      </c>
      <c r="C249" s="280" t="s">
        <v>1625</v>
      </c>
      <c r="D249" s="293" t="s">
        <v>8</v>
      </c>
      <c r="E249" s="8">
        <v>18487500</v>
      </c>
    </row>
    <row r="250" spans="1:5" ht="409.5">
      <c r="A250" s="292" t="s">
        <v>363</v>
      </c>
      <c r="B250" s="281" t="s">
        <v>364</v>
      </c>
      <c r="C250" s="280" t="s">
        <v>1626</v>
      </c>
      <c r="D250" s="293" t="s">
        <v>8</v>
      </c>
      <c r="E250" s="8">
        <v>18547000</v>
      </c>
    </row>
    <row r="251" spans="1:5" ht="409.5">
      <c r="A251" s="292" t="s">
        <v>365</v>
      </c>
      <c r="B251" s="281" t="s">
        <v>366</v>
      </c>
      <c r="C251" s="280" t="s">
        <v>1627</v>
      </c>
      <c r="D251" s="293" t="s">
        <v>104</v>
      </c>
      <c r="E251" s="8">
        <v>19500000</v>
      </c>
    </row>
    <row r="252" spans="1:5" ht="409.5">
      <c r="A252" s="292" t="s">
        <v>367</v>
      </c>
      <c r="B252" s="281" t="s">
        <v>368</v>
      </c>
      <c r="C252" s="280" t="s">
        <v>1628</v>
      </c>
      <c r="D252" s="293" t="s">
        <v>104</v>
      </c>
      <c r="E252" s="8">
        <v>19500000</v>
      </c>
    </row>
    <row r="253" spans="1:5" ht="409.5">
      <c r="A253" s="292" t="s">
        <v>369</v>
      </c>
      <c r="B253" s="281" t="s">
        <v>370</v>
      </c>
      <c r="C253" s="280" t="s">
        <v>1629</v>
      </c>
      <c r="D253" s="293" t="s">
        <v>43</v>
      </c>
      <c r="E253" s="8">
        <v>19500000</v>
      </c>
    </row>
    <row r="254" spans="1:5" ht="409.5">
      <c r="A254" s="292" t="s">
        <v>371</v>
      </c>
      <c r="B254" s="281" t="s">
        <v>372</v>
      </c>
      <c r="C254" s="280" t="s">
        <v>1630</v>
      </c>
      <c r="D254" s="293" t="s">
        <v>43</v>
      </c>
      <c r="E254" s="8">
        <v>19500000</v>
      </c>
    </row>
    <row r="255" spans="1:5" ht="22.5">
      <c r="A255" s="289" t="s">
        <v>373</v>
      </c>
      <c r="B255" s="289"/>
      <c r="C255" s="289"/>
      <c r="D255" s="289"/>
      <c r="E255" s="289"/>
    </row>
    <row r="256" spans="1:5" ht="346.5">
      <c r="A256" s="293" t="s">
        <v>374</v>
      </c>
      <c r="B256" s="346" t="s">
        <v>375</v>
      </c>
      <c r="C256" s="280" t="s">
        <v>1631</v>
      </c>
      <c r="D256" s="294" t="s">
        <v>8</v>
      </c>
      <c r="E256" s="326">
        <v>2576900</v>
      </c>
    </row>
    <row r="257" spans="1:5">
      <c r="A257" s="293" t="s">
        <v>376</v>
      </c>
      <c r="B257" s="346" t="s">
        <v>377</v>
      </c>
      <c r="C257" s="280"/>
      <c r="D257" s="294" t="s">
        <v>8</v>
      </c>
      <c r="E257" s="326">
        <v>2820000</v>
      </c>
    </row>
    <row r="258" spans="1:5">
      <c r="A258" s="293" t="s">
        <v>378</v>
      </c>
      <c r="B258" s="346" t="s">
        <v>377</v>
      </c>
      <c r="C258" s="280"/>
      <c r="D258" s="294" t="s">
        <v>8</v>
      </c>
      <c r="E258" s="326">
        <v>3799500</v>
      </c>
    </row>
    <row r="259" spans="1:5">
      <c r="A259" s="293" t="s">
        <v>379</v>
      </c>
      <c r="B259" s="346" t="s">
        <v>380</v>
      </c>
      <c r="C259" s="280"/>
      <c r="D259" s="294" t="s">
        <v>8</v>
      </c>
      <c r="E259" s="326">
        <v>4158600</v>
      </c>
    </row>
    <row r="260" spans="1:5">
      <c r="A260" s="293" t="s">
        <v>381</v>
      </c>
      <c r="B260" s="346" t="s">
        <v>382</v>
      </c>
      <c r="C260" s="280"/>
      <c r="D260" s="294" t="s">
        <v>8</v>
      </c>
      <c r="E260" s="326">
        <v>4210700</v>
      </c>
    </row>
    <row r="261" spans="1:5">
      <c r="A261" s="293" t="s">
        <v>383</v>
      </c>
      <c r="B261" s="346" t="s">
        <v>382</v>
      </c>
      <c r="C261" s="280"/>
      <c r="D261" s="294" t="s">
        <v>8</v>
      </c>
      <c r="E261" s="326">
        <v>7229700</v>
      </c>
    </row>
    <row r="262" spans="1:5" ht="31.5">
      <c r="A262" s="293" t="s">
        <v>384</v>
      </c>
      <c r="B262" s="346" t="s">
        <v>382</v>
      </c>
      <c r="C262" s="280" t="s">
        <v>385</v>
      </c>
      <c r="D262" s="294" t="s">
        <v>8</v>
      </c>
      <c r="E262" s="326">
        <v>7143475</v>
      </c>
    </row>
    <row r="263" spans="1:5" ht="236.25">
      <c r="A263" s="293" t="s">
        <v>386</v>
      </c>
      <c r="B263" s="281" t="s">
        <v>387</v>
      </c>
      <c r="C263" s="280" t="s">
        <v>1632</v>
      </c>
      <c r="D263" s="294" t="s">
        <v>43</v>
      </c>
      <c r="E263" s="326">
        <v>7599276</v>
      </c>
    </row>
    <row r="264" spans="1:5">
      <c r="A264" s="293" t="s">
        <v>388</v>
      </c>
      <c r="B264" s="325"/>
      <c r="C264" s="280"/>
      <c r="D264" s="294" t="s">
        <v>43</v>
      </c>
      <c r="E264" s="326">
        <v>13416000</v>
      </c>
    </row>
    <row r="265" spans="1:5" ht="236.25">
      <c r="A265" s="293" t="s">
        <v>389</v>
      </c>
      <c r="B265" s="281" t="s">
        <v>387</v>
      </c>
      <c r="C265" s="280" t="s">
        <v>1633</v>
      </c>
      <c r="D265" s="294" t="s">
        <v>43</v>
      </c>
      <c r="E265" s="326">
        <v>11197200</v>
      </c>
    </row>
    <row r="266" spans="1:5" ht="22.5">
      <c r="A266" s="295" t="s">
        <v>390</v>
      </c>
      <c r="B266" s="325"/>
      <c r="C266" s="280"/>
      <c r="D266" s="295"/>
      <c r="E266" s="6"/>
    </row>
    <row r="267" spans="1:5" ht="378">
      <c r="A267" s="292" t="s">
        <v>391</v>
      </c>
      <c r="B267" s="281"/>
      <c r="C267" s="280" t="s">
        <v>392</v>
      </c>
      <c r="D267" s="294" t="s">
        <v>104</v>
      </c>
      <c r="E267" s="8">
        <v>3480000</v>
      </c>
    </row>
    <row r="268" spans="1:5" ht="47.25">
      <c r="A268" s="292" t="s">
        <v>393</v>
      </c>
      <c r="B268" s="281"/>
      <c r="C268" s="282" t="s">
        <v>394</v>
      </c>
      <c r="D268" s="294" t="s">
        <v>104</v>
      </c>
      <c r="E268" s="8">
        <v>4915500</v>
      </c>
    </row>
    <row r="269" spans="1:5" ht="19.5">
      <c r="A269" s="327" t="s">
        <v>395</v>
      </c>
      <c r="B269" s="327"/>
      <c r="C269" s="327"/>
      <c r="D269" s="327"/>
      <c r="E269" s="327"/>
    </row>
    <row r="270" spans="1:5" ht="16.5">
      <c r="A270" s="292" t="s">
        <v>396</v>
      </c>
      <c r="B270" s="281" t="s">
        <v>397</v>
      </c>
      <c r="C270" s="283" t="s">
        <v>398</v>
      </c>
      <c r="D270" s="293" t="s">
        <v>104</v>
      </c>
      <c r="E270" s="8">
        <v>5859000</v>
      </c>
    </row>
    <row r="271" spans="1:5" ht="16.5">
      <c r="A271" s="292" t="s">
        <v>399</v>
      </c>
      <c r="B271" s="281" t="s">
        <v>400</v>
      </c>
      <c r="C271" s="283"/>
      <c r="D271" s="293" t="s">
        <v>104</v>
      </c>
      <c r="E271" s="8">
        <v>8456400</v>
      </c>
    </row>
    <row r="272" spans="1:5" ht="16.5">
      <c r="A272" s="292" t="s">
        <v>401</v>
      </c>
      <c r="B272" s="281" t="s">
        <v>397</v>
      </c>
      <c r="C272" s="283"/>
      <c r="D272" s="293" t="s">
        <v>8</v>
      </c>
      <c r="E272" s="8">
        <v>6925500</v>
      </c>
    </row>
    <row r="273" spans="1:5" ht="16.5">
      <c r="A273" s="292" t="s">
        <v>402</v>
      </c>
      <c r="B273" s="281" t="s">
        <v>403</v>
      </c>
      <c r="C273" s="283"/>
      <c r="D273" s="293" t="s">
        <v>104</v>
      </c>
      <c r="E273" s="8">
        <v>11327400</v>
      </c>
    </row>
    <row r="274" spans="1:5" ht="16.5">
      <c r="A274" s="292" t="s">
        <v>404</v>
      </c>
      <c r="B274" s="281" t="s">
        <v>397</v>
      </c>
      <c r="C274" s="283"/>
      <c r="D274" s="293" t="s">
        <v>104</v>
      </c>
      <c r="E274" s="8">
        <v>8939500</v>
      </c>
    </row>
    <row r="275" spans="1:5" ht="16.5">
      <c r="A275" s="292" t="s">
        <v>405</v>
      </c>
      <c r="B275" s="281"/>
      <c r="C275" s="283"/>
      <c r="D275" s="293" t="s">
        <v>104</v>
      </c>
      <c r="E275" s="8">
        <v>14753700</v>
      </c>
    </row>
    <row r="276" spans="1:5" ht="22.5">
      <c r="A276" s="295" t="s">
        <v>406</v>
      </c>
      <c r="B276" s="325"/>
      <c r="C276" s="280"/>
      <c r="D276" s="295"/>
      <c r="E276" s="6"/>
    </row>
    <row r="277" spans="1:5" ht="409.5">
      <c r="A277" s="292" t="s">
        <v>407</v>
      </c>
      <c r="B277" s="281" t="s">
        <v>408</v>
      </c>
      <c r="C277" s="280" t="s">
        <v>1634</v>
      </c>
      <c r="D277" s="293" t="s">
        <v>104</v>
      </c>
      <c r="E277" s="8">
        <v>7442500</v>
      </c>
    </row>
    <row r="278" spans="1:5" ht="16.5">
      <c r="A278" s="292" t="s">
        <v>409</v>
      </c>
      <c r="B278" s="281"/>
      <c r="C278" s="280"/>
      <c r="D278" s="293" t="s">
        <v>104</v>
      </c>
      <c r="E278" s="8">
        <v>8549200</v>
      </c>
    </row>
    <row r="279" spans="1:5" ht="409.5">
      <c r="A279" s="292" t="s">
        <v>410</v>
      </c>
      <c r="B279" s="281" t="s">
        <v>411</v>
      </c>
      <c r="C279" s="280" t="s">
        <v>1635</v>
      </c>
      <c r="D279" s="293" t="s">
        <v>8</v>
      </c>
      <c r="E279" s="8">
        <v>12243000</v>
      </c>
    </row>
    <row r="280" spans="1:5" ht="330.75">
      <c r="A280" s="292" t="s">
        <v>412</v>
      </c>
      <c r="B280" s="281" t="s">
        <v>413</v>
      </c>
      <c r="C280" s="280" t="s">
        <v>1636</v>
      </c>
      <c r="D280" s="293" t="s">
        <v>104</v>
      </c>
      <c r="E280" s="8">
        <v>12468000</v>
      </c>
    </row>
    <row r="281" spans="1:5" ht="346.5">
      <c r="A281" s="292" t="s">
        <v>414</v>
      </c>
      <c r="B281" s="281" t="s">
        <v>413</v>
      </c>
      <c r="C281" s="280" t="s">
        <v>1637</v>
      </c>
      <c r="D281" s="293" t="s">
        <v>104</v>
      </c>
      <c r="E281" s="8">
        <v>30426500</v>
      </c>
    </row>
    <row r="282" spans="1:5" ht="346.5">
      <c r="A282" s="292" t="s">
        <v>415</v>
      </c>
      <c r="B282" s="281" t="s">
        <v>416</v>
      </c>
      <c r="C282" s="280" t="s">
        <v>1638</v>
      </c>
      <c r="D282" s="293" t="s">
        <v>104</v>
      </c>
      <c r="E282" s="8">
        <v>41587000</v>
      </c>
    </row>
    <row r="283" spans="1:5" ht="220.5">
      <c r="A283" s="292" t="s">
        <v>417</v>
      </c>
      <c r="B283" s="281"/>
      <c r="C283" s="280" t="s">
        <v>1639</v>
      </c>
      <c r="D283" s="293" t="s">
        <v>104</v>
      </c>
      <c r="E283" s="8">
        <v>55054500</v>
      </c>
    </row>
    <row r="284" spans="1:5" ht="220.5">
      <c r="A284" s="292" t="s">
        <v>418</v>
      </c>
      <c r="B284" s="281"/>
      <c r="C284" s="280" t="s">
        <v>1640</v>
      </c>
      <c r="D284" s="293" t="s">
        <v>104</v>
      </c>
      <c r="E284" s="8">
        <v>89241500</v>
      </c>
    </row>
    <row r="285" spans="1:5" ht="220.5">
      <c r="A285" s="292" t="s">
        <v>419</v>
      </c>
      <c r="B285" s="281" t="s">
        <v>420</v>
      </c>
      <c r="C285" s="280" t="s">
        <v>1641</v>
      </c>
      <c r="D285" s="293" t="s">
        <v>43</v>
      </c>
      <c r="E285" s="8">
        <v>92904000</v>
      </c>
    </row>
    <row r="286" spans="1:5" ht="220.5">
      <c r="A286" s="292" t="s">
        <v>421</v>
      </c>
      <c r="B286" s="281" t="s">
        <v>422</v>
      </c>
      <c r="C286" s="280" t="s">
        <v>1642</v>
      </c>
      <c r="D286" s="293" t="s">
        <v>43</v>
      </c>
      <c r="E286" s="8">
        <v>145344000</v>
      </c>
    </row>
    <row r="287" spans="1:5" ht="20.25">
      <c r="A287" s="328" t="s">
        <v>423</v>
      </c>
      <c r="B287" s="328"/>
      <c r="C287" s="328"/>
      <c r="D287" s="329"/>
      <c r="E287" s="330"/>
    </row>
    <row r="288" spans="1:5" ht="78.75">
      <c r="A288" s="292" t="s">
        <v>424</v>
      </c>
      <c r="B288" s="281"/>
      <c r="C288" s="280" t="s">
        <v>425</v>
      </c>
      <c r="D288" s="293" t="s">
        <v>43</v>
      </c>
      <c r="E288" s="330">
        <v>36592500</v>
      </c>
    </row>
    <row r="289" spans="1:5" ht="94.5">
      <c r="A289" s="292" t="s">
        <v>426</v>
      </c>
      <c r="B289" s="281"/>
      <c r="C289" s="280" t="s">
        <v>427</v>
      </c>
      <c r="D289" s="293" t="s">
        <v>428</v>
      </c>
      <c r="E289" s="330">
        <v>39924500</v>
      </c>
    </row>
    <row r="290" spans="1:5" ht="78.75">
      <c r="A290" s="292" t="s">
        <v>429</v>
      </c>
      <c r="B290" s="281"/>
      <c r="C290" s="280" t="s">
        <v>430</v>
      </c>
      <c r="D290" s="293" t="s">
        <v>43</v>
      </c>
      <c r="E290" s="330">
        <v>59916500</v>
      </c>
    </row>
    <row r="291" spans="1:5" s="5" customFormat="1" ht="22.5">
      <c r="A291" s="289" t="s">
        <v>431</v>
      </c>
      <c r="B291" s="289"/>
      <c r="C291" s="289"/>
      <c r="D291" s="289"/>
      <c r="E291" s="289"/>
    </row>
    <row r="292" spans="1:5" ht="31.5">
      <c r="A292" s="292" t="s">
        <v>175</v>
      </c>
      <c r="B292" s="281" t="s">
        <v>432</v>
      </c>
      <c r="C292" s="281" t="s">
        <v>176</v>
      </c>
      <c r="D292" s="293" t="s">
        <v>104</v>
      </c>
      <c r="E292" s="6">
        <v>544000</v>
      </c>
    </row>
    <row r="293" spans="1:5" ht="110.25">
      <c r="A293" s="292" t="s">
        <v>433</v>
      </c>
      <c r="B293" s="281"/>
      <c r="C293" s="282" t="s">
        <v>434</v>
      </c>
      <c r="D293" s="293" t="s">
        <v>104</v>
      </c>
      <c r="E293" s="6">
        <v>6664000</v>
      </c>
    </row>
    <row r="294" spans="1:5" ht="204.75">
      <c r="A294" s="292" t="s">
        <v>435</v>
      </c>
      <c r="B294" s="281"/>
      <c r="C294" s="280" t="s">
        <v>436</v>
      </c>
      <c r="D294" s="293" t="s">
        <v>104</v>
      </c>
      <c r="E294" s="6">
        <v>26078000</v>
      </c>
    </row>
    <row r="295" spans="1:5" ht="25.5">
      <c r="A295" s="331" t="s">
        <v>437</v>
      </c>
      <c r="B295" s="331"/>
      <c r="C295" s="331"/>
      <c r="D295" s="331"/>
      <c r="E295" s="331"/>
    </row>
    <row r="296" spans="1:5">
      <c r="A296" s="338" t="s">
        <v>438</v>
      </c>
      <c r="B296" s="296"/>
      <c r="C296" s="307" t="s">
        <v>439</v>
      </c>
      <c r="D296" s="297"/>
      <c r="E296" s="9">
        <v>95700</v>
      </c>
    </row>
    <row r="297" spans="1:5">
      <c r="A297" s="338"/>
      <c r="B297" s="284"/>
      <c r="C297" s="307" t="s">
        <v>440</v>
      </c>
      <c r="D297" s="332"/>
      <c r="E297" s="9" t="s">
        <v>441</v>
      </c>
    </row>
    <row r="298" spans="1:5">
      <c r="A298" s="338"/>
      <c r="B298" s="284"/>
      <c r="C298" s="307" t="s">
        <v>442</v>
      </c>
      <c r="D298" s="332"/>
      <c r="E298" s="9">
        <v>143550</v>
      </c>
    </row>
    <row r="299" spans="1:5" ht="20.25">
      <c r="A299" s="339"/>
      <c r="B299" s="347"/>
      <c r="C299" s="333"/>
      <c r="D299" s="298"/>
      <c r="E299" s="334"/>
    </row>
    <row r="300" spans="1:5" ht="27">
      <c r="A300" s="335" t="s">
        <v>443</v>
      </c>
      <c r="B300" s="335"/>
      <c r="C300" s="335"/>
      <c r="D300" s="335"/>
      <c r="E300" s="335"/>
    </row>
    <row r="301" spans="1:5" s="7" customFormat="1" ht="157.5">
      <c r="A301" s="340" t="s">
        <v>444</v>
      </c>
      <c r="B301" s="284">
        <v>895000</v>
      </c>
      <c r="C301" s="282" t="s">
        <v>1492</v>
      </c>
      <c r="D301" s="299" t="s">
        <v>43</v>
      </c>
      <c r="E301" s="9">
        <v>617550</v>
      </c>
    </row>
    <row r="302" spans="1:5" s="7" customFormat="1" ht="189">
      <c r="A302" s="341" t="s">
        <v>445</v>
      </c>
      <c r="B302" s="284">
        <v>950000</v>
      </c>
      <c r="C302" s="282" t="s">
        <v>1493</v>
      </c>
      <c r="D302" s="299" t="s">
        <v>43</v>
      </c>
      <c r="E302" s="9">
        <v>807500</v>
      </c>
    </row>
    <row r="303" spans="1:5" ht="173.25">
      <c r="A303" s="341" t="s">
        <v>446</v>
      </c>
      <c r="B303" s="284">
        <v>1250000</v>
      </c>
      <c r="C303" s="282" t="s">
        <v>1494</v>
      </c>
      <c r="D303" s="299" t="s">
        <v>43</v>
      </c>
      <c r="E303" s="9">
        <v>950000</v>
      </c>
    </row>
    <row r="304" spans="1:5" ht="189">
      <c r="A304" s="341" t="s">
        <v>447</v>
      </c>
      <c r="B304" s="284">
        <v>1250000</v>
      </c>
      <c r="C304" s="282" t="s">
        <v>1495</v>
      </c>
      <c r="D304" s="299" t="s">
        <v>448</v>
      </c>
      <c r="E304" s="9">
        <v>950000</v>
      </c>
    </row>
    <row r="305" spans="1:6" ht="189">
      <c r="A305" s="341" t="s">
        <v>449</v>
      </c>
      <c r="B305" s="284">
        <v>1400000</v>
      </c>
      <c r="C305" s="282" t="s">
        <v>1496</v>
      </c>
      <c r="D305" s="299" t="s">
        <v>43</v>
      </c>
      <c r="E305" s="9">
        <v>1190000</v>
      </c>
    </row>
    <row r="306" spans="1:6" ht="220.5">
      <c r="A306" s="341" t="s">
        <v>450</v>
      </c>
      <c r="B306" s="284">
        <v>2350000</v>
      </c>
      <c r="C306" s="282" t="s">
        <v>1497</v>
      </c>
      <c r="D306" s="299" t="s">
        <v>451</v>
      </c>
      <c r="E306" s="9">
        <v>1997500</v>
      </c>
    </row>
    <row r="309" spans="1:6">
      <c r="A309" s="300" t="s">
        <v>745</v>
      </c>
      <c r="B309" s="300"/>
      <c r="C309" s="300"/>
      <c r="D309" s="300"/>
      <c r="E309" s="300"/>
      <c r="F309" s="285"/>
    </row>
    <row r="310" spans="1:6">
      <c r="A310" s="301" t="s">
        <v>746</v>
      </c>
      <c r="B310" s="301"/>
      <c r="C310" s="301"/>
      <c r="D310" s="301"/>
      <c r="E310" s="301"/>
      <c r="F310" s="285"/>
    </row>
    <row r="311" spans="1:6">
      <c r="A311" s="301" t="s">
        <v>747</v>
      </c>
      <c r="B311" s="301"/>
      <c r="C311" s="301"/>
      <c r="D311" s="301"/>
      <c r="E311" s="301"/>
      <c r="F311" s="285"/>
    </row>
    <row r="312" spans="1:6">
      <c r="A312" s="301" t="s">
        <v>748</v>
      </c>
      <c r="B312" s="301"/>
      <c r="C312" s="301"/>
      <c r="D312" s="301"/>
      <c r="E312" s="301"/>
      <c r="F312" s="285"/>
    </row>
    <row r="313" spans="1:6">
      <c r="A313" s="301" t="s">
        <v>749</v>
      </c>
      <c r="B313" s="301"/>
      <c r="C313" s="301"/>
      <c r="D313" s="301"/>
      <c r="E313" s="301"/>
      <c r="F313" s="285"/>
    </row>
    <row r="314" spans="1:6">
      <c r="A314" s="342" t="s">
        <v>750</v>
      </c>
      <c r="B314" s="342"/>
      <c r="C314" s="303"/>
      <c r="D314" s="302"/>
      <c r="E314" s="302"/>
      <c r="F314" s="286"/>
    </row>
    <row r="315" spans="1:6">
      <c r="A315" s="300" t="s">
        <v>751</v>
      </c>
      <c r="B315" s="300"/>
      <c r="C315" s="300"/>
      <c r="D315" s="300"/>
      <c r="E315" s="300"/>
      <c r="F315" s="285"/>
    </row>
    <row r="316" spans="1:6">
      <c r="A316" s="304" t="s">
        <v>752</v>
      </c>
      <c r="B316" s="304"/>
      <c r="C316" s="304"/>
      <c r="D316" s="304"/>
      <c r="E316" s="304"/>
      <c r="F316" s="285"/>
    </row>
    <row r="317" spans="1:6">
      <c r="A317" s="305" t="s">
        <v>753</v>
      </c>
      <c r="B317" s="305"/>
      <c r="C317" s="305"/>
      <c r="D317" s="305"/>
      <c r="E317" s="305"/>
      <c r="F317" s="285"/>
    </row>
    <row r="318" spans="1:6">
      <c r="A318" s="343" t="s">
        <v>754</v>
      </c>
      <c r="B318" s="343"/>
      <c r="C318" s="306"/>
      <c r="D318" s="306"/>
      <c r="E318" s="306"/>
      <c r="F318" s="285"/>
    </row>
    <row r="319" spans="1:6">
      <c r="A319" s="305" t="s">
        <v>755</v>
      </c>
      <c r="B319" s="305"/>
      <c r="C319" s="305"/>
      <c r="D319" s="305"/>
      <c r="E319" s="305"/>
      <c r="F319" s="285"/>
    </row>
  </sheetData>
  <sheetProtection password="E1D0" sheet="1" objects="1" scenarios="1"/>
  <mergeCells count="82">
    <mergeCell ref="A230:E230"/>
    <mergeCell ref="D297:D298"/>
    <mergeCell ref="C270:C275"/>
    <mergeCell ref="A287:C287"/>
    <mergeCell ref="A291:E291"/>
    <mergeCell ref="A295:E295"/>
    <mergeCell ref="A197:E197"/>
    <mergeCell ref="A205:E205"/>
    <mergeCell ref="A213:E213"/>
    <mergeCell ref="A220:E220"/>
    <mergeCell ref="A225:E225"/>
    <mergeCell ref="C177:C178"/>
    <mergeCell ref="A149:E149"/>
    <mergeCell ref="A152:E152"/>
    <mergeCell ref="A164:E164"/>
    <mergeCell ref="A169:E169"/>
    <mergeCell ref="A173:E173"/>
    <mergeCell ref="A127:E127"/>
    <mergeCell ref="A131:E131"/>
    <mergeCell ref="B121:B126"/>
    <mergeCell ref="C121:C123"/>
    <mergeCell ref="B128:B130"/>
    <mergeCell ref="C128:C130"/>
    <mergeCell ref="B104:B106"/>
    <mergeCell ref="C104:C106"/>
    <mergeCell ref="C111:C112"/>
    <mergeCell ref="C113:C115"/>
    <mergeCell ref="B117:B119"/>
    <mergeCell ref="C117:C119"/>
    <mergeCell ref="A116:E116"/>
    <mergeCell ref="B101:B102"/>
    <mergeCell ref="C101:C102"/>
    <mergeCell ref="C76:C78"/>
    <mergeCell ref="C81:C83"/>
    <mergeCell ref="B85:B87"/>
    <mergeCell ref="C85:C87"/>
    <mergeCell ref="A79:E79"/>
    <mergeCell ref="A84:E84"/>
    <mergeCell ref="A88:E88"/>
    <mergeCell ref="A92:E92"/>
    <mergeCell ref="A100:E100"/>
    <mergeCell ref="C93:C94"/>
    <mergeCell ref="C95:C96"/>
    <mergeCell ref="C97:C99"/>
    <mergeCell ref="C6:C7"/>
    <mergeCell ref="D6:D7"/>
    <mergeCell ref="E6:E7"/>
    <mergeCell ref="D3:D5"/>
    <mergeCell ref="C74:C75"/>
    <mergeCell ref="A9:E9"/>
    <mergeCell ref="A17:E17"/>
    <mergeCell ref="A28:E28"/>
    <mergeCell ref="A36:E36"/>
    <mergeCell ref="A49:E49"/>
    <mergeCell ref="A58:E58"/>
    <mergeCell ref="A65:D65"/>
    <mergeCell ref="B66:B68"/>
    <mergeCell ref="C66:C68"/>
    <mergeCell ref="C69:C71"/>
    <mergeCell ref="C72:C73"/>
    <mergeCell ref="A300:E300"/>
    <mergeCell ref="A2:E2"/>
    <mergeCell ref="A309:E309"/>
    <mergeCell ref="A310:E310"/>
    <mergeCell ref="A311:E311"/>
    <mergeCell ref="A237:E237"/>
    <mergeCell ref="A242:E242"/>
    <mergeCell ref="A245:E245"/>
    <mergeCell ref="A255:E255"/>
    <mergeCell ref="A269:E269"/>
    <mergeCell ref="A3:A5"/>
    <mergeCell ref="B3:B5"/>
    <mergeCell ref="C3:C5"/>
    <mergeCell ref="E3:E5"/>
    <mergeCell ref="A6:A7"/>
    <mergeCell ref="B6:B7"/>
    <mergeCell ref="A319:E319"/>
    <mergeCell ref="A312:E312"/>
    <mergeCell ref="A313:E313"/>
    <mergeCell ref="A315:E315"/>
    <mergeCell ref="A316:E316"/>
    <mergeCell ref="A317:E317"/>
  </mergeCells>
  <hyperlinks>
    <hyperlink ref="A319" r:id="rId1" display="mailto:sales02@vidic.com.vn"/>
  </hyperlinks>
  <pageMargins left="0.25" right="0.25" top="0.75" bottom="0.75" header="0.3" footer="0.3"/>
  <pageSetup scale="90" orientation="landscape" r:id="rId2"/>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191"/>
  <sheetViews>
    <sheetView topLeftCell="A142" workbookViewId="0">
      <selection activeCell="C149" sqref="C149"/>
    </sheetView>
  </sheetViews>
  <sheetFormatPr defaultColWidth="9" defaultRowHeight="15.75"/>
  <cols>
    <col min="1" max="1" width="6" style="17" customWidth="1"/>
    <col min="2" max="2" width="13" style="46" customWidth="1"/>
    <col min="3" max="3" width="88.140625" style="17" bestFit="1" customWidth="1"/>
    <col min="4" max="4" width="12.28515625" style="358" customWidth="1"/>
    <col min="5" max="5" width="17.85546875" style="17" customWidth="1"/>
    <col min="6" max="16384" width="9" style="17"/>
  </cols>
  <sheetData>
    <row r="1" spans="1:5" ht="293.25" customHeight="1"/>
    <row r="2" spans="1:5" s="13" customFormat="1" ht="31.5">
      <c r="A2" s="11" t="s">
        <v>452</v>
      </c>
      <c r="B2" s="11" t="s">
        <v>453</v>
      </c>
      <c r="C2" s="11" t="s">
        <v>454</v>
      </c>
      <c r="D2" s="12" t="s">
        <v>455</v>
      </c>
      <c r="E2" s="11" t="s">
        <v>456</v>
      </c>
    </row>
    <row r="3" spans="1:5">
      <c r="A3" s="14">
        <v>1</v>
      </c>
      <c r="B3" s="15" t="s">
        <v>457</v>
      </c>
      <c r="C3" s="122" t="s">
        <v>458</v>
      </c>
      <c r="D3" s="348" t="s">
        <v>459</v>
      </c>
      <c r="E3" s="16">
        <v>536000</v>
      </c>
    </row>
    <row r="4" spans="1:5">
      <c r="A4" s="14">
        <v>2</v>
      </c>
      <c r="B4" s="15" t="s">
        <v>460</v>
      </c>
      <c r="C4" s="122"/>
      <c r="D4" s="348" t="s">
        <v>459</v>
      </c>
      <c r="E4" s="16">
        <v>520000</v>
      </c>
    </row>
    <row r="5" spans="1:5">
      <c r="A5" s="14">
        <v>3</v>
      </c>
      <c r="B5" s="15" t="s">
        <v>461</v>
      </c>
      <c r="C5" s="122" t="s">
        <v>462</v>
      </c>
      <c r="D5" s="348" t="s">
        <v>459</v>
      </c>
      <c r="E5" s="16">
        <v>591300</v>
      </c>
    </row>
    <row r="6" spans="1:5">
      <c r="A6" s="14">
        <v>4</v>
      </c>
      <c r="B6" s="15" t="s">
        <v>463</v>
      </c>
      <c r="C6" s="123"/>
      <c r="D6" s="348" t="s">
        <v>459</v>
      </c>
      <c r="E6" s="16">
        <v>591300</v>
      </c>
    </row>
    <row r="7" spans="1:5">
      <c r="A7" s="14">
        <v>5</v>
      </c>
      <c r="B7" s="15" t="s">
        <v>464</v>
      </c>
      <c r="C7" s="122" t="s">
        <v>465</v>
      </c>
      <c r="D7" s="348" t="s">
        <v>459</v>
      </c>
      <c r="E7" s="16">
        <v>610000</v>
      </c>
    </row>
    <row r="8" spans="1:5" ht="31.5">
      <c r="A8" s="14">
        <v>6</v>
      </c>
      <c r="B8" s="15" t="s">
        <v>466</v>
      </c>
      <c r="C8" s="123"/>
      <c r="D8" s="348" t="s">
        <v>459</v>
      </c>
      <c r="E8" s="16">
        <v>610000</v>
      </c>
    </row>
    <row r="9" spans="1:5">
      <c r="A9" s="14">
        <v>7</v>
      </c>
      <c r="B9" s="15" t="s">
        <v>467</v>
      </c>
      <c r="C9" s="122" t="s">
        <v>468</v>
      </c>
      <c r="D9" s="18" t="s">
        <v>459</v>
      </c>
      <c r="E9" s="16">
        <v>620000</v>
      </c>
    </row>
    <row r="10" spans="1:5">
      <c r="A10" s="19">
        <v>8</v>
      </c>
      <c r="B10" s="20" t="s">
        <v>469</v>
      </c>
      <c r="C10" s="124"/>
      <c r="D10" s="18" t="s">
        <v>459</v>
      </c>
      <c r="E10" s="16">
        <v>630000</v>
      </c>
    </row>
    <row r="11" spans="1:5">
      <c r="A11" s="114" t="s">
        <v>470</v>
      </c>
      <c r="B11" s="115"/>
      <c r="C11" s="115"/>
      <c r="D11" s="115"/>
      <c r="E11" s="116"/>
    </row>
    <row r="12" spans="1:5">
      <c r="A12" s="14">
        <v>9</v>
      </c>
      <c r="B12" s="15" t="s">
        <v>471</v>
      </c>
      <c r="C12" s="118" t="s">
        <v>472</v>
      </c>
      <c r="D12" s="348" t="s">
        <v>473</v>
      </c>
      <c r="E12" s="16">
        <v>690000</v>
      </c>
    </row>
    <row r="13" spans="1:5">
      <c r="A13" s="14">
        <v>10</v>
      </c>
      <c r="B13" s="15" t="s">
        <v>474</v>
      </c>
      <c r="C13" s="119"/>
      <c r="D13" s="348" t="s">
        <v>473</v>
      </c>
      <c r="E13" s="16">
        <v>650000</v>
      </c>
    </row>
    <row r="14" spans="1:5" ht="157.5">
      <c r="A14" s="14">
        <v>11</v>
      </c>
      <c r="B14" s="15" t="s">
        <v>475</v>
      </c>
      <c r="C14" s="21" t="s">
        <v>476</v>
      </c>
      <c r="D14" s="348" t="s">
        <v>473</v>
      </c>
      <c r="E14" s="16">
        <v>870000</v>
      </c>
    </row>
    <row r="15" spans="1:5" ht="157.5">
      <c r="A15" s="14">
        <v>12</v>
      </c>
      <c r="B15" s="15" t="s">
        <v>477</v>
      </c>
      <c r="C15" s="21" t="s">
        <v>478</v>
      </c>
      <c r="D15" s="348" t="s">
        <v>473</v>
      </c>
      <c r="E15" s="16">
        <v>1580000</v>
      </c>
    </row>
    <row r="16" spans="1:5">
      <c r="A16" s="114" t="s">
        <v>479</v>
      </c>
      <c r="B16" s="115"/>
      <c r="C16" s="115"/>
      <c r="D16" s="115"/>
      <c r="E16" s="116"/>
    </row>
    <row r="17" spans="1:5">
      <c r="A17" s="14">
        <v>13</v>
      </c>
      <c r="B17" s="15" t="s">
        <v>480</v>
      </c>
      <c r="C17" s="118" t="s">
        <v>481</v>
      </c>
      <c r="D17" s="348" t="s">
        <v>473</v>
      </c>
      <c r="E17" s="16">
        <v>696000</v>
      </c>
    </row>
    <row r="18" spans="1:5" ht="31.5">
      <c r="A18" s="14">
        <v>14</v>
      </c>
      <c r="B18" s="15" t="s">
        <v>482</v>
      </c>
      <c r="C18" s="119"/>
      <c r="D18" s="348" t="s">
        <v>473</v>
      </c>
      <c r="E18" s="16">
        <v>798000</v>
      </c>
    </row>
    <row r="19" spans="1:5">
      <c r="A19" s="14">
        <v>15</v>
      </c>
      <c r="B19" s="15" t="s">
        <v>483</v>
      </c>
      <c r="C19" s="118" t="s">
        <v>484</v>
      </c>
      <c r="D19" s="348" t="s">
        <v>473</v>
      </c>
      <c r="E19" s="16">
        <v>790000</v>
      </c>
    </row>
    <row r="20" spans="1:5">
      <c r="A20" s="14">
        <v>16</v>
      </c>
      <c r="B20" s="15" t="s">
        <v>485</v>
      </c>
      <c r="C20" s="119"/>
      <c r="D20" s="348" t="s">
        <v>473</v>
      </c>
      <c r="E20" s="16">
        <v>790000</v>
      </c>
    </row>
    <row r="21" spans="1:5" ht="31.5">
      <c r="A21" s="14">
        <v>17</v>
      </c>
      <c r="B21" s="15" t="s">
        <v>486</v>
      </c>
      <c r="C21" s="118" t="s">
        <v>487</v>
      </c>
      <c r="D21" s="348" t="s">
        <v>473</v>
      </c>
      <c r="E21" s="16">
        <v>790000</v>
      </c>
    </row>
    <row r="22" spans="1:5" ht="31.5">
      <c r="A22" s="14">
        <v>18</v>
      </c>
      <c r="B22" s="15" t="s">
        <v>488</v>
      </c>
      <c r="C22" s="119"/>
      <c r="D22" s="348" t="s">
        <v>473</v>
      </c>
      <c r="E22" s="16">
        <v>790000</v>
      </c>
    </row>
    <row r="23" spans="1:5">
      <c r="A23" s="14">
        <v>20</v>
      </c>
      <c r="B23" s="15"/>
      <c r="C23" s="118" t="s">
        <v>489</v>
      </c>
      <c r="D23" s="348" t="s">
        <v>473</v>
      </c>
      <c r="E23" s="16">
        <v>850000</v>
      </c>
    </row>
    <row r="24" spans="1:5">
      <c r="A24" s="14">
        <v>21</v>
      </c>
      <c r="B24" s="15" t="s">
        <v>490</v>
      </c>
      <c r="C24" s="119"/>
      <c r="D24" s="348" t="s">
        <v>473</v>
      </c>
      <c r="E24" s="16">
        <v>850000</v>
      </c>
    </row>
    <row r="25" spans="1:5" ht="173.25">
      <c r="A25" s="14">
        <v>22</v>
      </c>
      <c r="B25" s="15" t="s">
        <v>491</v>
      </c>
      <c r="C25" s="21" t="s">
        <v>492</v>
      </c>
      <c r="D25" s="348" t="s">
        <v>473</v>
      </c>
      <c r="E25" s="16">
        <v>925000</v>
      </c>
    </row>
    <row r="26" spans="1:5" ht="173.25">
      <c r="A26" s="14">
        <v>23</v>
      </c>
      <c r="B26" s="15" t="s">
        <v>493</v>
      </c>
      <c r="C26" s="21" t="s">
        <v>494</v>
      </c>
      <c r="D26" s="348" t="s">
        <v>473</v>
      </c>
      <c r="E26" s="16">
        <v>1125000</v>
      </c>
    </row>
    <row r="27" spans="1:5" ht="204.75">
      <c r="A27" s="14">
        <v>24</v>
      </c>
      <c r="B27" s="15" t="s">
        <v>495</v>
      </c>
      <c r="C27" s="22" t="s">
        <v>496</v>
      </c>
      <c r="D27" s="348" t="s">
        <v>473</v>
      </c>
      <c r="E27" s="16">
        <v>2050000</v>
      </c>
    </row>
    <row r="28" spans="1:5" ht="31.5">
      <c r="A28" s="14">
        <v>25</v>
      </c>
      <c r="B28" s="15" t="s">
        <v>497</v>
      </c>
      <c r="C28" s="120" t="s">
        <v>498</v>
      </c>
      <c r="D28" s="348" t="s">
        <v>473</v>
      </c>
      <c r="E28" s="16">
        <v>2650000</v>
      </c>
    </row>
    <row r="29" spans="1:5" ht="31.5">
      <c r="A29" s="14">
        <v>26</v>
      </c>
      <c r="B29" s="15" t="s">
        <v>499</v>
      </c>
      <c r="C29" s="121"/>
      <c r="D29" s="348" t="s">
        <v>473</v>
      </c>
      <c r="E29" s="16">
        <v>2990000</v>
      </c>
    </row>
    <row r="30" spans="1:5">
      <c r="A30" s="114" t="s">
        <v>479</v>
      </c>
      <c r="B30" s="115"/>
      <c r="C30" s="115"/>
      <c r="D30" s="115"/>
      <c r="E30" s="116"/>
    </row>
    <row r="31" spans="1:5" ht="189">
      <c r="A31" s="14">
        <v>27</v>
      </c>
      <c r="B31" s="15" t="s">
        <v>500</v>
      </c>
      <c r="C31" s="23" t="s">
        <v>501</v>
      </c>
      <c r="D31" s="348" t="s">
        <v>473</v>
      </c>
      <c r="E31" s="16">
        <v>1790000</v>
      </c>
    </row>
    <row r="32" spans="1:5" ht="189">
      <c r="A32" s="14">
        <v>28</v>
      </c>
      <c r="B32" s="15" t="s">
        <v>502</v>
      </c>
      <c r="C32" s="23" t="s">
        <v>501</v>
      </c>
      <c r="D32" s="348" t="s">
        <v>473</v>
      </c>
      <c r="E32" s="16">
        <v>1650000</v>
      </c>
    </row>
    <row r="33" spans="1:5" ht="204.75">
      <c r="A33" s="14">
        <v>29</v>
      </c>
      <c r="B33" s="15" t="s">
        <v>503</v>
      </c>
      <c r="C33" s="24" t="s">
        <v>504</v>
      </c>
      <c r="D33" s="348" t="s">
        <v>473</v>
      </c>
      <c r="E33" s="16">
        <v>2130000</v>
      </c>
    </row>
    <row r="34" spans="1:5" ht="189">
      <c r="A34" s="14">
        <v>30</v>
      </c>
      <c r="B34" s="15" t="s">
        <v>505</v>
      </c>
      <c r="C34" s="23" t="s">
        <v>506</v>
      </c>
      <c r="D34" s="348" t="s">
        <v>473</v>
      </c>
      <c r="E34" s="16">
        <v>2650000</v>
      </c>
    </row>
    <row r="35" spans="1:5" ht="189">
      <c r="A35" s="14">
        <v>31</v>
      </c>
      <c r="B35" s="15" t="s">
        <v>507</v>
      </c>
      <c r="C35" s="23" t="s">
        <v>506</v>
      </c>
      <c r="D35" s="348" t="s">
        <v>473</v>
      </c>
      <c r="E35" s="16">
        <v>1900000</v>
      </c>
    </row>
    <row r="36" spans="1:5" ht="189">
      <c r="A36" s="14">
        <v>32</v>
      </c>
      <c r="B36" s="15" t="s">
        <v>508</v>
      </c>
      <c r="C36" s="23" t="s">
        <v>509</v>
      </c>
      <c r="D36" s="348" t="s">
        <v>473</v>
      </c>
      <c r="E36" s="16">
        <v>2333000</v>
      </c>
    </row>
    <row r="37" spans="1:5">
      <c r="A37" s="114" t="s">
        <v>510</v>
      </c>
      <c r="B37" s="115"/>
      <c r="C37" s="115"/>
      <c r="D37" s="115"/>
      <c r="E37" s="116"/>
    </row>
    <row r="38" spans="1:5" ht="267.75">
      <c r="A38" s="14">
        <v>33</v>
      </c>
      <c r="B38" s="15" t="s">
        <v>511</v>
      </c>
      <c r="C38" s="25" t="s">
        <v>512</v>
      </c>
      <c r="D38" s="348" t="s">
        <v>473</v>
      </c>
      <c r="E38" s="16">
        <v>5700000</v>
      </c>
    </row>
    <row r="39" spans="1:5" ht="267.75">
      <c r="A39" s="14">
        <v>34</v>
      </c>
      <c r="B39" s="15" t="s">
        <v>513</v>
      </c>
      <c r="C39" s="25" t="s">
        <v>514</v>
      </c>
      <c r="D39" s="348" t="s">
        <v>473</v>
      </c>
      <c r="E39" s="16">
        <v>3500000</v>
      </c>
    </row>
    <row r="40" spans="1:5">
      <c r="A40" s="100" t="s">
        <v>515</v>
      </c>
      <c r="B40" s="101"/>
      <c r="C40" s="101"/>
      <c r="D40" s="101"/>
      <c r="E40" s="102"/>
    </row>
    <row r="41" spans="1:5" ht="236.25">
      <c r="A41" s="14">
        <v>35</v>
      </c>
      <c r="B41" s="15" t="s">
        <v>516</v>
      </c>
      <c r="C41" s="26" t="s">
        <v>517</v>
      </c>
      <c r="D41" s="348" t="s">
        <v>473</v>
      </c>
      <c r="E41" s="16">
        <v>1050000</v>
      </c>
    </row>
    <row r="42" spans="1:5" ht="236.25">
      <c r="A42" s="14">
        <v>36</v>
      </c>
      <c r="B42" s="15" t="s">
        <v>518</v>
      </c>
      <c r="C42" s="26" t="s">
        <v>519</v>
      </c>
      <c r="D42" s="348" t="s">
        <v>473</v>
      </c>
      <c r="E42" s="16">
        <v>1050000</v>
      </c>
    </row>
    <row r="43" spans="1:5" ht="236.25">
      <c r="A43" s="14">
        <v>37</v>
      </c>
      <c r="B43" s="15" t="s">
        <v>520</v>
      </c>
      <c r="C43" s="26" t="s">
        <v>521</v>
      </c>
      <c r="D43" s="348" t="s">
        <v>473</v>
      </c>
      <c r="E43" s="16">
        <v>1120000</v>
      </c>
    </row>
    <row r="44" spans="1:5" ht="236.25">
      <c r="A44" s="14">
        <v>38</v>
      </c>
      <c r="B44" s="15" t="s">
        <v>522</v>
      </c>
      <c r="C44" s="26" t="s">
        <v>523</v>
      </c>
      <c r="D44" s="348" t="s">
        <v>473</v>
      </c>
      <c r="E44" s="16">
        <v>1120000</v>
      </c>
    </row>
    <row r="45" spans="1:5" ht="236.25">
      <c r="A45" s="14">
        <v>39</v>
      </c>
      <c r="B45" s="15" t="s">
        <v>524</v>
      </c>
      <c r="C45" s="27" t="s">
        <v>525</v>
      </c>
      <c r="D45" s="359"/>
      <c r="E45" s="16">
        <v>1250000</v>
      </c>
    </row>
    <row r="46" spans="1:5" ht="236.25">
      <c r="A46" s="14">
        <v>40</v>
      </c>
      <c r="B46" s="15" t="s">
        <v>526</v>
      </c>
      <c r="C46" s="26" t="s">
        <v>527</v>
      </c>
      <c r="D46" s="348" t="s">
        <v>473</v>
      </c>
      <c r="E46" s="16">
        <v>1200000</v>
      </c>
    </row>
    <row r="47" spans="1:5" ht="236.25">
      <c r="A47" s="14">
        <v>41</v>
      </c>
      <c r="B47" s="15" t="s">
        <v>528</v>
      </c>
      <c r="C47" s="26" t="s">
        <v>529</v>
      </c>
      <c r="D47" s="348" t="s">
        <v>473</v>
      </c>
      <c r="E47" s="16">
        <v>1790000</v>
      </c>
    </row>
    <row r="48" spans="1:5">
      <c r="A48" s="100" t="s">
        <v>530</v>
      </c>
      <c r="B48" s="101"/>
      <c r="C48" s="101"/>
      <c r="D48" s="101"/>
      <c r="E48" s="102"/>
    </row>
    <row r="49" spans="1:5">
      <c r="A49" s="14">
        <v>42</v>
      </c>
      <c r="B49" s="15" t="s">
        <v>531</v>
      </c>
      <c r="C49" s="105" t="s">
        <v>532</v>
      </c>
      <c r="D49" s="348" t="s">
        <v>473</v>
      </c>
      <c r="E49" s="16">
        <v>1474000.0000000002</v>
      </c>
    </row>
    <row r="50" spans="1:5">
      <c r="A50" s="14">
        <v>43</v>
      </c>
      <c r="B50" s="15" t="s">
        <v>533</v>
      </c>
      <c r="C50" s="117"/>
      <c r="D50" s="348" t="s">
        <v>473</v>
      </c>
      <c r="E50" s="16">
        <v>1581200</v>
      </c>
    </row>
    <row r="51" spans="1:5" ht="189">
      <c r="A51" s="14">
        <v>44</v>
      </c>
      <c r="B51" s="15" t="s">
        <v>534</v>
      </c>
      <c r="C51" s="28" t="s">
        <v>535</v>
      </c>
      <c r="D51" s="348" t="s">
        <v>473</v>
      </c>
      <c r="E51" s="16">
        <v>1533600</v>
      </c>
    </row>
    <row r="52" spans="1:5" ht="189">
      <c r="A52" s="14">
        <v>45</v>
      </c>
      <c r="B52" s="15" t="s">
        <v>536</v>
      </c>
      <c r="C52" s="29" t="s">
        <v>537</v>
      </c>
      <c r="D52" s="348" t="s">
        <v>473</v>
      </c>
      <c r="E52" s="16">
        <v>1947000</v>
      </c>
    </row>
    <row r="53" spans="1:5">
      <c r="A53" s="97" t="s">
        <v>538</v>
      </c>
      <c r="B53" s="98"/>
      <c r="C53" s="98"/>
      <c r="D53" s="98"/>
      <c r="E53" s="99"/>
    </row>
    <row r="54" spans="1:5" ht="315">
      <c r="A54" s="14">
        <v>46</v>
      </c>
      <c r="B54" s="15" t="s">
        <v>539</v>
      </c>
      <c r="C54" s="23" t="s">
        <v>540</v>
      </c>
      <c r="D54" s="348" t="s">
        <v>473</v>
      </c>
      <c r="E54" s="16">
        <v>7600000</v>
      </c>
    </row>
    <row r="55" spans="1:5" ht="315">
      <c r="A55" s="14">
        <v>47</v>
      </c>
      <c r="B55" s="15" t="s">
        <v>541</v>
      </c>
      <c r="C55" s="23" t="s">
        <v>542</v>
      </c>
      <c r="D55" s="348" t="s">
        <v>473</v>
      </c>
      <c r="E55" s="16">
        <v>8500000</v>
      </c>
    </row>
    <row r="56" spans="1:5" ht="299.25">
      <c r="A56" s="14">
        <v>48</v>
      </c>
      <c r="B56" s="15" t="s">
        <v>543</v>
      </c>
      <c r="C56" s="23" t="s">
        <v>544</v>
      </c>
      <c r="D56" s="348" t="s">
        <v>473</v>
      </c>
      <c r="E56" s="16">
        <v>10600000</v>
      </c>
    </row>
    <row r="57" spans="1:5" ht="315">
      <c r="A57" s="14">
        <v>49</v>
      </c>
      <c r="B57" s="15" t="s">
        <v>545</v>
      </c>
      <c r="C57" s="30" t="s">
        <v>546</v>
      </c>
      <c r="D57" s="349"/>
      <c r="E57" s="16">
        <v>7560000</v>
      </c>
    </row>
    <row r="58" spans="1:5" ht="78.75">
      <c r="A58" s="14">
        <v>50</v>
      </c>
      <c r="B58" s="15" t="s">
        <v>547</v>
      </c>
      <c r="C58" s="31" t="s">
        <v>548</v>
      </c>
      <c r="D58" s="48"/>
      <c r="E58" s="16">
        <v>3990000</v>
      </c>
    </row>
    <row r="59" spans="1:5">
      <c r="A59" s="100" t="s">
        <v>229</v>
      </c>
      <c r="B59" s="101"/>
      <c r="C59" s="101"/>
      <c r="D59" s="101"/>
      <c r="E59" s="102"/>
    </row>
    <row r="60" spans="1:5">
      <c r="A60" s="14">
        <v>52</v>
      </c>
      <c r="B60" s="32" t="s">
        <v>549</v>
      </c>
      <c r="C60" s="103" t="s">
        <v>550</v>
      </c>
      <c r="D60" s="348" t="s">
        <v>473</v>
      </c>
      <c r="E60" s="16">
        <v>950000</v>
      </c>
    </row>
    <row r="61" spans="1:5">
      <c r="A61" s="14">
        <v>53</v>
      </c>
      <c r="B61" s="32" t="s">
        <v>551</v>
      </c>
      <c r="C61" s="104"/>
      <c r="D61" s="348" t="s">
        <v>473</v>
      </c>
      <c r="E61" s="16">
        <v>965000</v>
      </c>
    </row>
    <row r="62" spans="1:5">
      <c r="A62" s="14">
        <v>54</v>
      </c>
      <c r="B62" s="32" t="s">
        <v>552</v>
      </c>
      <c r="C62" s="111" t="s">
        <v>553</v>
      </c>
      <c r="D62" s="348" t="s">
        <v>473</v>
      </c>
      <c r="E62" s="16">
        <v>1350000</v>
      </c>
    </row>
    <row r="63" spans="1:5">
      <c r="A63" s="19">
        <v>55</v>
      </c>
      <c r="B63" s="33" t="s">
        <v>554</v>
      </c>
      <c r="C63" s="112"/>
      <c r="D63" s="34"/>
      <c r="E63" s="16">
        <v>1350000</v>
      </c>
    </row>
    <row r="64" spans="1:5">
      <c r="A64" s="100" t="s">
        <v>555</v>
      </c>
      <c r="B64" s="101"/>
      <c r="C64" s="101"/>
      <c r="D64" s="101"/>
      <c r="E64" s="102"/>
    </row>
    <row r="65" spans="1:5">
      <c r="A65" s="35">
        <v>56</v>
      </c>
      <c r="B65" s="36" t="s">
        <v>556</v>
      </c>
      <c r="C65" s="113" t="s">
        <v>557</v>
      </c>
      <c r="D65" s="350"/>
      <c r="E65" s="16">
        <v>1390000</v>
      </c>
    </row>
    <row r="66" spans="1:5">
      <c r="A66" s="14">
        <v>57</v>
      </c>
      <c r="B66" s="32" t="s">
        <v>558</v>
      </c>
      <c r="C66" s="106"/>
      <c r="D66" s="348" t="s">
        <v>473</v>
      </c>
      <c r="E66" s="16">
        <v>1390000</v>
      </c>
    </row>
    <row r="67" spans="1:5">
      <c r="A67" s="14">
        <v>58</v>
      </c>
      <c r="B67" s="32" t="s">
        <v>559</v>
      </c>
      <c r="C67" s="107" t="s">
        <v>560</v>
      </c>
      <c r="D67" s="348" t="s">
        <v>473</v>
      </c>
      <c r="E67" s="16">
        <v>1850000</v>
      </c>
    </row>
    <row r="68" spans="1:5">
      <c r="A68" s="14">
        <v>59</v>
      </c>
      <c r="B68" s="32" t="s">
        <v>561</v>
      </c>
      <c r="C68" s="106"/>
      <c r="D68" s="348" t="s">
        <v>473</v>
      </c>
      <c r="E68" s="16">
        <v>1850000</v>
      </c>
    </row>
    <row r="69" spans="1:5" ht="315">
      <c r="A69" s="14">
        <v>60</v>
      </c>
      <c r="B69" s="32" t="s">
        <v>562</v>
      </c>
      <c r="C69" s="37" t="s">
        <v>563</v>
      </c>
      <c r="D69" s="348" t="s">
        <v>473</v>
      </c>
      <c r="E69" s="16">
        <v>2600000</v>
      </c>
    </row>
    <row r="70" spans="1:5" ht="299.25">
      <c r="A70" s="14">
        <v>61</v>
      </c>
      <c r="B70" s="32" t="s">
        <v>564</v>
      </c>
      <c r="C70" s="37" t="s">
        <v>565</v>
      </c>
      <c r="D70" s="348" t="s">
        <v>473</v>
      </c>
      <c r="E70" s="16">
        <v>2050000</v>
      </c>
    </row>
    <row r="71" spans="1:5">
      <c r="A71" s="92" t="s">
        <v>566</v>
      </c>
      <c r="B71" s="93"/>
      <c r="C71" s="93"/>
      <c r="D71" s="93"/>
      <c r="E71" s="94"/>
    </row>
    <row r="72" spans="1:5">
      <c r="A72" s="14">
        <v>63</v>
      </c>
      <c r="B72" s="32" t="s">
        <v>567</v>
      </c>
      <c r="C72" s="107" t="s">
        <v>568</v>
      </c>
      <c r="D72" s="348" t="s">
        <v>473</v>
      </c>
      <c r="E72" s="16">
        <v>1250000</v>
      </c>
    </row>
    <row r="73" spans="1:5">
      <c r="A73" s="14">
        <v>64</v>
      </c>
      <c r="B73" s="32" t="s">
        <v>569</v>
      </c>
      <c r="C73" s="106"/>
      <c r="D73" s="351"/>
      <c r="E73" s="16">
        <v>1250000</v>
      </c>
    </row>
    <row r="74" spans="1:5">
      <c r="A74" s="14">
        <v>65</v>
      </c>
      <c r="B74" s="32" t="s">
        <v>570</v>
      </c>
      <c r="C74" s="107" t="s">
        <v>571</v>
      </c>
      <c r="D74" s="351"/>
      <c r="E74" s="16">
        <v>1750000</v>
      </c>
    </row>
    <row r="75" spans="1:5">
      <c r="A75" s="14">
        <v>66</v>
      </c>
      <c r="B75" s="32" t="s">
        <v>572</v>
      </c>
      <c r="C75" s="106"/>
      <c r="D75" s="351"/>
      <c r="E75" s="16">
        <v>1950000</v>
      </c>
    </row>
    <row r="76" spans="1:5" ht="252">
      <c r="A76" s="14">
        <v>67</v>
      </c>
      <c r="B76" s="32" t="s">
        <v>573</v>
      </c>
      <c r="C76" s="38" t="s">
        <v>574</v>
      </c>
      <c r="D76" s="351"/>
      <c r="E76" s="16">
        <v>2540000</v>
      </c>
    </row>
    <row r="77" spans="1:5" ht="283.5">
      <c r="A77" s="14">
        <v>68</v>
      </c>
      <c r="B77" s="32" t="s">
        <v>575</v>
      </c>
      <c r="C77" s="38" t="s">
        <v>576</v>
      </c>
      <c r="D77" s="348" t="s">
        <v>473</v>
      </c>
      <c r="E77" s="16">
        <v>3215000</v>
      </c>
    </row>
    <row r="78" spans="1:5" ht="236.25">
      <c r="A78" s="14">
        <v>69</v>
      </c>
      <c r="B78" s="32" t="s">
        <v>577</v>
      </c>
      <c r="C78" s="39" t="s">
        <v>578</v>
      </c>
      <c r="D78" s="348" t="s">
        <v>473</v>
      </c>
      <c r="E78" s="16">
        <v>2900000</v>
      </c>
    </row>
    <row r="79" spans="1:5">
      <c r="A79" s="14">
        <v>71</v>
      </c>
      <c r="B79" s="32" t="s">
        <v>579</v>
      </c>
      <c r="C79" s="107" t="s">
        <v>580</v>
      </c>
      <c r="D79" s="348" t="s">
        <v>473</v>
      </c>
      <c r="E79" s="16">
        <v>1573000</v>
      </c>
    </row>
    <row r="80" spans="1:5">
      <c r="A80" s="14">
        <v>72</v>
      </c>
      <c r="B80" s="32" t="s">
        <v>581</v>
      </c>
      <c r="C80" s="106"/>
      <c r="D80" s="348" t="s">
        <v>473</v>
      </c>
      <c r="E80" s="16">
        <v>1573000</v>
      </c>
    </row>
    <row r="81" spans="1:5">
      <c r="A81" s="14">
        <v>73</v>
      </c>
      <c r="B81" s="32" t="s">
        <v>582</v>
      </c>
      <c r="C81" s="107" t="s">
        <v>583</v>
      </c>
      <c r="D81" s="348" t="s">
        <v>473</v>
      </c>
      <c r="E81" s="16">
        <v>1859000.0000000002</v>
      </c>
    </row>
    <row r="82" spans="1:5">
      <c r="A82" s="14">
        <v>74</v>
      </c>
      <c r="B82" s="32" t="s">
        <v>584</v>
      </c>
      <c r="C82" s="106"/>
      <c r="D82" s="348" t="s">
        <v>473</v>
      </c>
      <c r="E82" s="16">
        <v>1859000.0000000002</v>
      </c>
    </row>
    <row r="83" spans="1:5" ht="204.75">
      <c r="A83" s="14">
        <v>75</v>
      </c>
      <c r="B83" s="32" t="s">
        <v>585</v>
      </c>
      <c r="C83" s="38" t="s">
        <v>586</v>
      </c>
      <c r="D83" s="348" t="s">
        <v>473</v>
      </c>
      <c r="E83" s="16">
        <v>3237000</v>
      </c>
    </row>
    <row r="84" spans="1:5" ht="236.25">
      <c r="A84" s="14">
        <v>76</v>
      </c>
      <c r="B84" s="32" t="s">
        <v>587</v>
      </c>
      <c r="C84" s="38" t="s">
        <v>588</v>
      </c>
      <c r="D84" s="348" t="s">
        <v>473</v>
      </c>
      <c r="E84" s="16">
        <v>4277000</v>
      </c>
    </row>
    <row r="85" spans="1:5">
      <c r="A85" s="108" t="s">
        <v>589</v>
      </c>
      <c r="B85" s="109"/>
      <c r="C85" s="109"/>
      <c r="D85" s="109"/>
      <c r="E85" s="110"/>
    </row>
    <row r="86" spans="1:5">
      <c r="A86" s="14">
        <v>78</v>
      </c>
      <c r="B86" s="32" t="s">
        <v>590</v>
      </c>
      <c r="C86" s="103" t="s">
        <v>591</v>
      </c>
      <c r="D86" s="348" t="s">
        <v>473</v>
      </c>
      <c r="E86" s="16">
        <v>2860000</v>
      </c>
    </row>
    <row r="87" spans="1:5">
      <c r="A87" s="14">
        <v>79</v>
      </c>
      <c r="B87" s="32" t="s">
        <v>592</v>
      </c>
      <c r="C87" s="104"/>
      <c r="D87" s="348" t="s">
        <v>473</v>
      </c>
      <c r="E87" s="16">
        <v>2420000</v>
      </c>
    </row>
    <row r="88" spans="1:5" ht="346.5">
      <c r="A88" s="14">
        <v>80</v>
      </c>
      <c r="B88" s="32" t="s">
        <v>593</v>
      </c>
      <c r="C88" s="38" t="s">
        <v>594</v>
      </c>
      <c r="D88" s="348" t="s">
        <v>473</v>
      </c>
      <c r="E88" s="16">
        <v>3540000</v>
      </c>
    </row>
    <row r="89" spans="1:5" ht="346.5">
      <c r="A89" s="14">
        <v>81</v>
      </c>
      <c r="B89" s="32" t="s">
        <v>595</v>
      </c>
      <c r="C89" s="38" t="s">
        <v>596</v>
      </c>
      <c r="D89" s="348" t="s">
        <v>473</v>
      </c>
      <c r="E89" s="16">
        <v>3360000</v>
      </c>
    </row>
    <row r="90" spans="1:5">
      <c r="A90" s="92" t="s">
        <v>597</v>
      </c>
      <c r="B90" s="93"/>
      <c r="C90" s="93"/>
      <c r="D90" s="93"/>
      <c r="E90" s="94"/>
    </row>
    <row r="91" spans="1:5" ht="362.25">
      <c r="A91" s="14">
        <v>83</v>
      </c>
      <c r="B91" s="32" t="s">
        <v>598</v>
      </c>
      <c r="C91" s="38" t="s">
        <v>599</v>
      </c>
      <c r="D91" s="348" t="s">
        <v>473</v>
      </c>
      <c r="E91" s="16">
        <v>5070000</v>
      </c>
    </row>
    <row r="92" spans="1:5" ht="330.75">
      <c r="A92" s="14">
        <v>84</v>
      </c>
      <c r="B92" s="32" t="s">
        <v>600</v>
      </c>
      <c r="C92" s="38" t="s">
        <v>601</v>
      </c>
      <c r="D92" s="350"/>
      <c r="E92" s="16">
        <v>5070000</v>
      </c>
    </row>
    <row r="93" spans="1:5">
      <c r="A93" s="97" t="s">
        <v>597</v>
      </c>
      <c r="B93" s="98"/>
      <c r="C93" s="98"/>
      <c r="D93" s="98"/>
      <c r="E93" s="99"/>
    </row>
    <row r="94" spans="1:5" ht="31.5">
      <c r="A94" s="14">
        <v>86</v>
      </c>
      <c r="B94" s="32" t="s">
        <v>602</v>
      </c>
      <c r="C94" s="105" t="s">
        <v>603</v>
      </c>
      <c r="D94" s="348" t="s">
        <v>473</v>
      </c>
      <c r="E94" s="16">
        <v>1807000</v>
      </c>
    </row>
    <row r="95" spans="1:5" ht="31.5">
      <c r="A95" s="14">
        <v>87</v>
      </c>
      <c r="B95" s="32" t="s">
        <v>604</v>
      </c>
      <c r="C95" s="106"/>
      <c r="D95" s="348" t="s">
        <v>473</v>
      </c>
      <c r="E95" s="16">
        <v>1937000</v>
      </c>
    </row>
    <row r="96" spans="1:5" ht="252">
      <c r="A96" s="14">
        <v>88</v>
      </c>
      <c r="B96" s="32" t="s">
        <v>605</v>
      </c>
      <c r="C96" s="38" t="s">
        <v>606</v>
      </c>
      <c r="D96" s="348" t="s">
        <v>473</v>
      </c>
      <c r="E96" s="16">
        <v>2535000</v>
      </c>
    </row>
    <row r="97" spans="1:5" ht="252">
      <c r="A97" s="14">
        <v>89</v>
      </c>
      <c r="B97" s="32" t="s">
        <v>607</v>
      </c>
      <c r="C97" s="40" t="s">
        <v>608</v>
      </c>
      <c r="D97" s="348" t="s">
        <v>473</v>
      </c>
      <c r="E97" s="16">
        <v>3120000</v>
      </c>
    </row>
    <row r="98" spans="1:5" ht="252">
      <c r="A98" s="14">
        <v>90</v>
      </c>
      <c r="B98" s="32" t="s">
        <v>609</v>
      </c>
      <c r="C98" s="38" t="s">
        <v>610</v>
      </c>
      <c r="D98" s="348" t="s">
        <v>473</v>
      </c>
      <c r="E98" s="16">
        <v>2730000</v>
      </c>
    </row>
    <row r="99" spans="1:5" ht="236.25">
      <c r="A99" s="14">
        <v>91</v>
      </c>
      <c r="B99" s="32" t="s">
        <v>611</v>
      </c>
      <c r="C99" s="41" t="s">
        <v>612</v>
      </c>
      <c r="D99" s="348" t="s">
        <v>473</v>
      </c>
      <c r="E99" s="16">
        <v>2145000</v>
      </c>
    </row>
    <row r="100" spans="1:5" ht="299.25">
      <c r="A100" s="14">
        <v>92</v>
      </c>
      <c r="B100" s="32" t="s">
        <v>613</v>
      </c>
      <c r="C100" s="40" t="s">
        <v>614</v>
      </c>
      <c r="D100" s="360"/>
      <c r="E100" s="16">
        <v>2145000</v>
      </c>
    </row>
    <row r="101" spans="1:5">
      <c r="A101" s="85" t="s">
        <v>615</v>
      </c>
      <c r="B101" s="86"/>
      <c r="C101" s="86"/>
      <c r="D101" s="86"/>
      <c r="E101" s="87"/>
    </row>
    <row r="102" spans="1:5" ht="346.5">
      <c r="A102" s="14">
        <v>95</v>
      </c>
      <c r="B102" s="32" t="s">
        <v>616</v>
      </c>
      <c r="C102" s="38" t="s">
        <v>617</v>
      </c>
      <c r="D102" s="352"/>
      <c r="E102" s="16">
        <v>12220000</v>
      </c>
    </row>
    <row r="103" spans="1:5" ht="330.75">
      <c r="A103" s="14">
        <v>96</v>
      </c>
      <c r="B103" s="32" t="s">
        <v>618</v>
      </c>
      <c r="C103" s="38" t="s">
        <v>619</v>
      </c>
      <c r="D103" s="353"/>
      <c r="E103" s="16">
        <v>9880000</v>
      </c>
    </row>
    <row r="104" spans="1:5" ht="346.5">
      <c r="A104" s="14">
        <v>97</v>
      </c>
      <c r="B104" s="32" t="s">
        <v>620</v>
      </c>
      <c r="C104" s="38" t="s">
        <v>621</v>
      </c>
      <c r="D104" s="354"/>
      <c r="E104" s="16">
        <v>12870000</v>
      </c>
    </row>
    <row r="105" spans="1:5" ht="346.5">
      <c r="A105" s="14">
        <v>98</v>
      </c>
      <c r="B105" s="32" t="s">
        <v>622</v>
      </c>
      <c r="C105" s="37" t="s">
        <v>623</v>
      </c>
      <c r="D105" s="348" t="s">
        <v>473</v>
      </c>
      <c r="E105" s="16">
        <v>12870000</v>
      </c>
    </row>
    <row r="106" spans="1:5" ht="346.5">
      <c r="A106" s="14">
        <v>99</v>
      </c>
      <c r="B106" s="32" t="s">
        <v>624</v>
      </c>
      <c r="C106" s="38" t="s">
        <v>625</v>
      </c>
      <c r="D106" s="348" t="s">
        <v>473</v>
      </c>
      <c r="E106" s="16">
        <v>6240000</v>
      </c>
    </row>
    <row r="107" spans="1:5" ht="362.25">
      <c r="A107" s="14">
        <v>100</v>
      </c>
      <c r="B107" s="32" t="s">
        <v>626</v>
      </c>
      <c r="C107" s="37" t="s">
        <v>627</v>
      </c>
      <c r="D107" s="348" t="s">
        <v>473</v>
      </c>
      <c r="E107" s="16">
        <v>6240000</v>
      </c>
    </row>
    <row r="108" spans="1:5" ht="362.25">
      <c r="A108" s="14">
        <v>101</v>
      </c>
      <c r="B108" s="32" t="s">
        <v>628</v>
      </c>
      <c r="C108" s="38" t="s">
        <v>629</v>
      </c>
      <c r="D108" s="348" t="s">
        <v>473</v>
      </c>
      <c r="E108" s="16">
        <v>6710000.0000000009</v>
      </c>
    </row>
    <row r="109" spans="1:5" ht="362.25">
      <c r="A109" s="14">
        <v>102</v>
      </c>
      <c r="B109" s="32" t="s">
        <v>630</v>
      </c>
      <c r="C109" s="39" t="s">
        <v>631</v>
      </c>
      <c r="D109" s="352"/>
      <c r="E109" s="16">
        <v>6710000.0000000009</v>
      </c>
    </row>
    <row r="110" spans="1:5">
      <c r="A110" s="85" t="s">
        <v>632</v>
      </c>
      <c r="B110" s="86"/>
      <c r="C110" s="86"/>
      <c r="D110" s="86"/>
      <c r="E110" s="87"/>
    </row>
    <row r="111" spans="1:5" ht="283.5">
      <c r="A111" s="14">
        <v>104</v>
      </c>
      <c r="B111" s="32" t="s">
        <v>633</v>
      </c>
      <c r="C111" s="38" t="s">
        <v>634</v>
      </c>
      <c r="D111" s="348" t="s">
        <v>473</v>
      </c>
      <c r="E111" s="16">
        <v>4810000</v>
      </c>
    </row>
    <row r="112" spans="1:5" ht="299.25">
      <c r="A112" s="14">
        <v>105</v>
      </c>
      <c r="B112" s="32" t="s">
        <v>635</v>
      </c>
      <c r="C112" s="38" t="s">
        <v>636</v>
      </c>
      <c r="D112" s="348" t="s">
        <v>473</v>
      </c>
      <c r="E112" s="16">
        <v>16640000</v>
      </c>
    </row>
    <row r="113" spans="1:5">
      <c r="A113" s="97" t="s">
        <v>637</v>
      </c>
      <c r="B113" s="98"/>
      <c r="C113" s="98"/>
      <c r="D113" s="98"/>
      <c r="E113" s="99"/>
    </row>
    <row r="114" spans="1:5" ht="299.25">
      <c r="A114" s="14">
        <v>107</v>
      </c>
      <c r="B114" s="32" t="s">
        <v>638</v>
      </c>
      <c r="C114" s="40" t="s">
        <v>639</v>
      </c>
      <c r="D114" s="348" t="s">
        <v>473</v>
      </c>
      <c r="E114" s="16">
        <v>1391000</v>
      </c>
    </row>
    <row r="115" spans="1:5" ht="299.25">
      <c r="A115" s="14">
        <v>108</v>
      </c>
      <c r="B115" s="32" t="s">
        <v>640</v>
      </c>
      <c r="C115" s="40" t="s">
        <v>641</v>
      </c>
      <c r="D115" s="348" t="s">
        <v>473</v>
      </c>
      <c r="E115" s="16">
        <v>1625000</v>
      </c>
    </row>
    <row r="116" spans="1:5" ht="330.75">
      <c r="A116" s="14">
        <v>109</v>
      </c>
      <c r="B116" s="32" t="s">
        <v>642</v>
      </c>
      <c r="C116" s="40" t="s">
        <v>643</v>
      </c>
      <c r="D116" s="348" t="s">
        <v>473</v>
      </c>
      <c r="E116" s="16">
        <v>2457000</v>
      </c>
    </row>
    <row r="117" spans="1:5" ht="330.75">
      <c r="A117" s="14">
        <v>110</v>
      </c>
      <c r="B117" s="32" t="s">
        <v>644</v>
      </c>
      <c r="C117" s="28" t="s">
        <v>645</v>
      </c>
      <c r="D117" s="348" t="s">
        <v>473</v>
      </c>
      <c r="E117" s="16">
        <v>2795000</v>
      </c>
    </row>
    <row r="118" spans="1:5">
      <c r="A118" s="100" t="s">
        <v>646</v>
      </c>
      <c r="B118" s="101"/>
      <c r="C118" s="101"/>
      <c r="D118" s="101"/>
      <c r="E118" s="102"/>
    </row>
    <row r="119" spans="1:5" ht="346.5">
      <c r="A119" s="14">
        <v>112</v>
      </c>
      <c r="B119" s="32" t="s">
        <v>647</v>
      </c>
      <c r="C119" s="23" t="s">
        <v>648</v>
      </c>
      <c r="D119" s="348" t="s">
        <v>473</v>
      </c>
      <c r="E119" s="16">
        <v>7670000</v>
      </c>
    </row>
    <row r="120" spans="1:5" ht="346.5">
      <c r="A120" s="14">
        <v>113</v>
      </c>
      <c r="B120" s="32" t="s">
        <v>649</v>
      </c>
      <c r="C120" s="28" t="s">
        <v>650</v>
      </c>
      <c r="D120" s="348" t="s">
        <v>473</v>
      </c>
      <c r="E120" s="16">
        <v>12870000</v>
      </c>
    </row>
    <row r="121" spans="1:5" ht="378">
      <c r="A121" s="14">
        <v>114</v>
      </c>
      <c r="B121" s="32" t="s">
        <v>651</v>
      </c>
      <c r="C121" s="23" t="s">
        <v>652</v>
      </c>
      <c r="D121" s="348" t="s">
        <v>473</v>
      </c>
      <c r="E121" s="16">
        <v>9607000</v>
      </c>
    </row>
    <row r="122" spans="1:5" ht="362.25">
      <c r="A122" s="14">
        <v>115</v>
      </c>
      <c r="B122" s="32" t="s">
        <v>653</v>
      </c>
      <c r="C122" s="23" t="s">
        <v>654</v>
      </c>
      <c r="D122" s="348" t="s">
        <v>473</v>
      </c>
      <c r="E122" s="16">
        <v>10725000</v>
      </c>
    </row>
    <row r="123" spans="1:5" ht="236.25">
      <c r="A123" s="14">
        <v>116</v>
      </c>
      <c r="B123" s="32" t="s">
        <v>655</v>
      </c>
      <c r="C123" s="26" t="s">
        <v>656</v>
      </c>
      <c r="D123" s="348" t="s">
        <v>473</v>
      </c>
      <c r="E123" s="16">
        <v>15470000</v>
      </c>
    </row>
    <row r="124" spans="1:5" ht="346.5">
      <c r="A124" s="14">
        <v>117</v>
      </c>
      <c r="B124" s="32" t="s">
        <v>657</v>
      </c>
      <c r="C124" s="24" t="s">
        <v>658</v>
      </c>
      <c r="D124" s="348" t="s">
        <v>473</v>
      </c>
      <c r="E124" s="16">
        <v>17550000</v>
      </c>
    </row>
    <row r="125" spans="1:5" ht="330.75">
      <c r="A125" s="14">
        <v>118</v>
      </c>
      <c r="B125" s="32" t="s">
        <v>659</v>
      </c>
      <c r="C125" s="40" t="s">
        <v>660</v>
      </c>
      <c r="D125" s="348" t="s">
        <v>473</v>
      </c>
      <c r="E125" s="16">
        <v>7670000</v>
      </c>
    </row>
    <row r="126" spans="1:5" ht="315">
      <c r="A126" s="14">
        <v>119</v>
      </c>
      <c r="B126" s="32" t="s">
        <v>661</v>
      </c>
      <c r="C126" s="24" t="s">
        <v>662</v>
      </c>
      <c r="D126" s="348" t="s">
        <v>473</v>
      </c>
      <c r="E126" s="16">
        <v>8970000</v>
      </c>
    </row>
    <row r="127" spans="1:5" ht="267.75">
      <c r="A127" s="14">
        <v>120</v>
      </c>
      <c r="B127" s="32" t="s">
        <v>663</v>
      </c>
      <c r="C127" s="40" t="s">
        <v>664</v>
      </c>
      <c r="D127" s="348" t="s">
        <v>473</v>
      </c>
      <c r="E127" s="16">
        <v>3835000</v>
      </c>
    </row>
    <row r="128" spans="1:5" ht="283.5">
      <c r="A128" s="14">
        <v>121</v>
      </c>
      <c r="B128" s="32" t="s">
        <v>665</v>
      </c>
      <c r="C128" s="40" t="s">
        <v>666</v>
      </c>
      <c r="D128" s="348" t="s">
        <v>473</v>
      </c>
      <c r="E128" s="16">
        <v>4875000</v>
      </c>
    </row>
    <row r="129" spans="1:5" ht="47.25">
      <c r="A129" s="14">
        <v>122</v>
      </c>
      <c r="B129" s="32" t="s">
        <v>667</v>
      </c>
      <c r="C129" s="40" t="s">
        <v>668</v>
      </c>
      <c r="D129" s="348" t="s">
        <v>473</v>
      </c>
      <c r="E129" s="16">
        <v>5720000</v>
      </c>
    </row>
    <row r="130" spans="1:5">
      <c r="A130" s="100" t="s">
        <v>669</v>
      </c>
      <c r="B130" s="101"/>
      <c r="C130" s="101"/>
      <c r="D130" s="101"/>
      <c r="E130" s="102"/>
    </row>
    <row r="131" spans="1:5" ht="409.5">
      <c r="A131" s="14">
        <v>124</v>
      </c>
      <c r="B131" s="32" t="s">
        <v>670</v>
      </c>
      <c r="C131" s="42" t="s">
        <v>671</v>
      </c>
      <c r="D131" s="348" t="s">
        <v>473</v>
      </c>
      <c r="E131" s="16">
        <v>37700000</v>
      </c>
    </row>
    <row r="132" spans="1:5" ht="409.5">
      <c r="A132" s="14">
        <v>125</v>
      </c>
      <c r="B132" s="32" t="s">
        <v>672</v>
      </c>
      <c r="C132" s="37" t="s">
        <v>673</v>
      </c>
      <c r="D132" s="348" t="s">
        <v>473</v>
      </c>
      <c r="E132" s="16">
        <v>62400000</v>
      </c>
    </row>
    <row r="133" spans="1:5">
      <c r="A133" s="97" t="s">
        <v>674</v>
      </c>
      <c r="B133" s="98"/>
      <c r="C133" s="98"/>
      <c r="D133" s="98"/>
      <c r="E133" s="99"/>
    </row>
    <row r="134" spans="1:5" ht="63">
      <c r="A134" s="14">
        <v>127</v>
      </c>
      <c r="B134" s="32" t="s">
        <v>675</v>
      </c>
      <c r="C134" s="40" t="s">
        <v>676</v>
      </c>
      <c r="D134" s="348" t="s">
        <v>473</v>
      </c>
      <c r="E134" s="16">
        <v>77350000</v>
      </c>
    </row>
    <row r="135" spans="1:5">
      <c r="A135" s="14">
        <v>128</v>
      </c>
      <c r="B135" s="32" t="s">
        <v>677</v>
      </c>
      <c r="C135" s="41" t="s">
        <v>678</v>
      </c>
      <c r="D135" s="348" t="s">
        <v>473</v>
      </c>
      <c r="E135" s="16">
        <v>585000</v>
      </c>
    </row>
    <row r="136" spans="1:5" ht="78.75">
      <c r="A136" s="14">
        <v>129</v>
      </c>
      <c r="B136" s="32" t="s">
        <v>679</v>
      </c>
      <c r="C136" s="43" t="s">
        <v>680</v>
      </c>
      <c r="D136" s="348" t="s">
        <v>473</v>
      </c>
      <c r="E136" s="16">
        <v>6487000</v>
      </c>
    </row>
    <row r="137" spans="1:5" ht="47.25">
      <c r="A137" s="14">
        <v>130</v>
      </c>
      <c r="B137" s="32" t="s">
        <v>681</v>
      </c>
      <c r="C137" s="38" t="s">
        <v>682</v>
      </c>
      <c r="D137" s="348" t="s">
        <v>473</v>
      </c>
      <c r="E137" s="16">
        <v>6305000</v>
      </c>
    </row>
    <row r="138" spans="1:5" ht="78.75">
      <c r="A138" s="14">
        <v>131</v>
      </c>
      <c r="B138" s="32" t="s">
        <v>683</v>
      </c>
      <c r="C138" s="38" t="s">
        <v>684</v>
      </c>
      <c r="D138" s="348" t="s">
        <v>473</v>
      </c>
      <c r="E138" s="16">
        <v>8970000</v>
      </c>
    </row>
    <row r="139" spans="1:5" ht="78.75">
      <c r="A139" s="14">
        <v>132</v>
      </c>
      <c r="B139" s="32" t="s">
        <v>685</v>
      </c>
      <c r="C139" s="38" t="s">
        <v>686</v>
      </c>
      <c r="D139" s="348" t="s">
        <v>473</v>
      </c>
      <c r="E139" s="16">
        <v>45370000</v>
      </c>
    </row>
    <row r="140" spans="1:5" ht="126">
      <c r="A140" s="14">
        <v>133</v>
      </c>
      <c r="B140" s="32" t="s">
        <v>687</v>
      </c>
      <c r="C140" s="44" t="s">
        <v>688</v>
      </c>
      <c r="D140" s="348" t="s">
        <v>473</v>
      </c>
      <c r="E140" s="16">
        <v>57070000</v>
      </c>
    </row>
    <row r="141" spans="1:5" ht="78.75">
      <c r="A141" s="14">
        <v>134</v>
      </c>
      <c r="B141" s="32" t="s">
        <v>689</v>
      </c>
      <c r="C141" s="39" t="s">
        <v>690</v>
      </c>
      <c r="D141" s="348" t="s">
        <v>473</v>
      </c>
      <c r="E141" s="16">
        <v>44070000</v>
      </c>
    </row>
    <row r="142" spans="1:5">
      <c r="A142" s="100" t="s">
        <v>691</v>
      </c>
      <c r="B142" s="101"/>
      <c r="C142" s="101"/>
      <c r="D142" s="101"/>
      <c r="E142" s="102"/>
    </row>
    <row r="143" spans="1:5" ht="31.5">
      <c r="A143" s="14">
        <v>136</v>
      </c>
      <c r="B143" s="32" t="s">
        <v>692</v>
      </c>
      <c r="C143" s="91" t="s">
        <v>693</v>
      </c>
      <c r="D143" s="355"/>
      <c r="E143" s="16">
        <v>1596000</v>
      </c>
    </row>
    <row r="144" spans="1:5" ht="31.5">
      <c r="A144" s="14">
        <v>137</v>
      </c>
      <c r="B144" s="32" t="s">
        <v>694</v>
      </c>
      <c r="C144" s="91"/>
      <c r="D144" s="348" t="s">
        <v>473</v>
      </c>
      <c r="E144" s="16">
        <v>2380000</v>
      </c>
    </row>
    <row r="145" spans="1:5">
      <c r="A145" s="14">
        <v>138</v>
      </c>
      <c r="B145" s="32" t="s">
        <v>695</v>
      </c>
      <c r="C145" s="91" t="s">
        <v>696</v>
      </c>
      <c r="D145" s="348" t="s">
        <v>473</v>
      </c>
      <c r="E145" s="16">
        <v>1945999.9999999998</v>
      </c>
    </row>
    <row r="146" spans="1:5">
      <c r="A146" s="14">
        <v>139</v>
      </c>
      <c r="B146" s="32" t="s">
        <v>697</v>
      </c>
      <c r="C146" s="91"/>
      <c r="D146" s="348" t="s">
        <v>473</v>
      </c>
      <c r="E146" s="16">
        <v>2842000</v>
      </c>
    </row>
    <row r="147" spans="1:5">
      <c r="A147" s="14">
        <v>140</v>
      </c>
      <c r="B147" s="32" t="s">
        <v>698</v>
      </c>
      <c r="C147" s="91"/>
      <c r="D147" s="348" t="s">
        <v>473</v>
      </c>
      <c r="E147" s="16">
        <v>4466000</v>
      </c>
    </row>
    <row r="148" spans="1:5">
      <c r="A148" s="14">
        <v>141</v>
      </c>
      <c r="B148" s="32" t="s">
        <v>699</v>
      </c>
      <c r="C148" s="91"/>
      <c r="D148" s="348" t="s">
        <v>473</v>
      </c>
      <c r="E148" s="16">
        <v>5418000</v>
      </c>
    </row>
    <row r="149" spans="1:5" ht="315">
      <c r="A149" s="14">
        <v>142</v>
      </c>
      <c r="B149" s="32" t="s">
        <v>700</v>
      </c>
      <c r="C149" s="28" t="s">
        <v>701</v>
      </c>
      <c r="D149" s="348" t="s">
        <v>473</v>
      </c>
      <c r="E149" s="16">
        <v>11060000</v>
      </c>
    </row>
    <row r="150" spans="1:5" ht="283.5">
      <c r="A150" s="14">
        <v>143</v>
      </c>
      <c r="B150" s="32" t="s">
        <v>702</v>
      </c>
      <c r="C150" s="40" t="s">
        <v>703</v>
      </c>
      <c r="D150" s="348" t="s">
        <v>473</v>
      </c>
      <c r="E150" s="16">
        <v>11340000</v>
      </c>
    </row>
    <row r="151" spans="1:5" ht="283.5">
      <c r="A151" s="14">
        <v>145</v>
      </c>
      <c r="B151" s="32" t="s">
        <v>704</v>
      </c>
      <c r="C151" s="28" t="s">
        <v>705</v>
      </c>
      <c r="D151" s="348" t="s">
        <v>473</v>
      </c>
      <c r="E151" s="16">
        <v>4600000</v>
      </c>
    </row>
    <row r="152" spans="1:5">
      <c r="A152" s="85" t="s">
        <v>706</v>
      </c>
      <c r="B152" s="86"/>
      <c r="C152" s="86"/>
      <c r="D152" s="86"/>
      <c r="E152" s="87"/>
    </row>
    <row r="153" spans="1:5">
      <c r="A153" s="14">
        <v>147</v>
      </c>
      <c r="B153" s="32" t="s">
        <v>707</v>
      </c>
      <c r="C153" s="88" t="s">
        <v>708</v>
      </c>
      <c r="D153" s="348" t="s">
        <v>473</v>
      </c>
      <c r="E153" s="16">
        <v>2703000</v>
      </c>
    </row>
    <row r="154" spans="1:5">
      <c r="A154" s="14">
        <v>148</v>
      </c>
      <c r="B154" s="32" t="s">
        <v>709</v>
      </c>
      <c r="C154" s="89"/>
      <c r="D154" s="348" t="s">
        <v>473</v>
      </c>
      <c r="E154" s="16">
        <v>3486000</v>
      </c>
    </row>
    <row r="155" spans="1:5">
      <c r="A155" s="14">
        <v>149</v>
      </c>
      <c r="B155" s="32" t="s">
        <v>710</v>
      </c>
      <c r="C155" s="89"/>
      <c r="D155" s="348" t="s">
        <v>473</v>
      </c>
      <c r="E155" s="16">
        <v>6370000</v>
      </c>
    </row>
    <row r="156" spans="1:5">
      <c r="A156" s="14">
        <v>150</v>
      </c>
      <c r="B156" s="32" t="s">
        <v>711</v>
      </c>
      <c r="C156" s="90"/>
      <c r="D156" s="348" t="s">
        <v>473</v>
      </c>
      <c r="E156" s="16">
        <v>7349999.9999999991</v>
      </c>
    </row>
    <row r="157" spans="1:5" ht="299.25">
      <c r="A157" s="14">
        <v>151</v>
      </c>
      <c r="B157" s="32" t="s">
        <v>712</v>
      </c>
      <c r="C157" s="41" t="s">
        <v>713</v>
      </c>
      <c r="D157" s="348" t="s">
        <v>473</v>
      </c>
      <c r="E157" s="16">
        <v>12460000</v>
      </c>
    </row>
    <row r="158" spans="1:5" ht="299.25">
      <c r="A158" s="14">
        <v>152</v>
      </c>
      <c r="B158" s="32" t="s">
        <v>714</v>
      </c>
      <c r="C158" s="42" t="s">
        <v>715</v>
      </c>
      <c r="D158" s="348" t="s">
        <v>473</v>
      </c>
      <c r="E158" s="16">
        <v>15259999.999999998</v>
      </c>
    </row>
    <row r="159" spans="1:5" ht="299.25">
      <c r="A159" s="14">
        <v>153</v>
      </c>
      <c r="B159" s="32" t="s">
        <v>716</v>
      </c>
      <c r="C159" s="38" t="s">
        <v>717</v>
      </c>
      <c r="D159" s="348" t="s">
        <v>473</v>
      </c>
      <c r="E159" s="16">
        <v>12740000</v>
      </c>
    </row>
    <row r="160" spans="1:5" ht="252">
      <c r="A160" s="14">
        <v>154</v>
      </c>
      <c r="B160" s="32" t="s">
        <v>718</v>
      </c>
      <c r="C160" s="37" t="s">
        <v>719</v>
      </c>
      <c r="D160" s="348" t="s">
        <v>473</v>
      </c>
      <c r="E160" s="16">
        <v>31219999.999999996</v>
      </c>
    </row>
    <row r="161" spans="1:5" ht="299.25">
      <c r="A161" s="14">
        <v>155</v>
      </c>
      <c r="B161" s="32" t="s">
        <v>720</v>
      </c>
      <c r="C161" s="38" t="s">
        <v>721</v>
      </c>
      <c r="D161" s="348" t="s">
        <v>473</v>
      </c>
      <c r="E161" s="16">
        <v>32059999.999999996</v>
      </c>
    </row>
    <row r="162" spans="1:5">
      <c r="A162" s="92" t="s">
        <v>722</v>
      </c>
      <c r="B162" s="93"/>
      <c r="C162" s="93"/>
      <c r="D162" s="93"/>
      <c r="E162" s="94"/>
    </row>
    <row r="163" spans="1:5" ht="31.5">
      <c r="A163" s="14">
        <v>157</v>
      </c>
      <c r="B163" s="32" t="s">
        <v>723</v>
      </c>
      <c r="C163" s="88" t="s">
        <v>724</v>
      </c>
      <c r="D163" s="348" t="s">
        <v>473</v>
      </c>
      <c r="E163" s="16">
        <v>3270000</v>
      </c>
    </row>
    <row r="164" spans="1:5" ht="31.5">
      <c r="A164" s="14">
        <v>158</v>
      </c>
      <c r="B164" s="32" t="s">
        <v>725</v>
      </c>
      <c r="C164" s="89"/>
      <c r="D164" s="348" t="s">
        <v>473</v>
      </c>
      <c r="E164" s="16">
        <v>5900000</v>
      </c>
    </row>
    <row r="165" spans="1:5" ht="31.5">
      <c r="A165" s="14">
        <v>159</v>
      </c>
      <c r="B165" s="32" t="s">
        <v>726</v>
      </c>
      <c r="C165" s="89"/>
      <c r="D165" s="348" t="s">
        <v>473</v>
      </c>
      <c r="E165" s="16">
        <v>6250000</v>
      </c>
    </row>
    <row r="166" spans="1:5" ht="31.5">
      <c r="A166" s="14">
        <v>160</v>
      </c>
      <c r="B166" s="32" t="s">
        <v>727</v>
      </c>
      <c r="C166" s="89"/>
      <c r="D166" s="348" t="s">
        <v>473</v>
      </c>
      <c r="E166" s="16">
        <v>7500000</v>
      </c>
    </row>
    <row r="167" spans="1:5" ht="283.5">
      <c r="A167" s="14">
        <v>161</v>
      </c>
      <c r="B167" s="32" t="s">
        <v>728</v>
      </c>
      <c r="C167" s="40" t="s">
        <v>729</v>
      </c>
      <c r="D167" s="348" t="s">
        <v>473</v>
      </c>
      <c r="E167" s="16">
        <v>4780000</v>
      </c>
    </row>
    <row r="168" spans="1:5">
      <c r="A168" s="95" t="s">
        <v>730</v>
      </c>
      <c r="B168" s="96"/>
      <c r="C168" s="96"/>
      <c r="D168" s="96"/>
      <c r="E168" s="96"/>
    </row>
    <row r="169" spans="1:5">
      <c r="A169" s="14">
        <v>163</v>
      </c>
      <c r="B169" s="32" t="s">
        <v>731</v>
      </c>
      <c r="C169" s="83" t="s">
        <v>732</v>
      </c>
      <c r="D169" s="348" t="s">
        <v>473</v>
      </c>
      <c r="E169" s="16">
        <v>1889999.9999999998</v>
      </c>
    </row>
    <row r="170" spans="1:5">
      <c r="A170" s="14">
        <v>164</v>
      </c>
      <c r="B170" s="32" t="s">
        <v>733</v>
      </c>
      <c r="C170" s="84"/>
      <c r="D170" s="348" t="s">
        <v>473</v>
      </c>
      <c r="E170" s="16">
        <v>2142000</v>
      </c>
    </row>
    <row r="171" spans="1:5" ht="252">
      <c r="A171" s="14">
        <v>166</v>
      </c>
      <c r="B171" s="32" t="s">
        <v>734</v>
      </c>
      <c r="C171" s="39" t="s">
        <v>735</v>
      </c>
      <c r="D171" s="348" t="s">
        <v>473</v>
      </c>
      <c r="E171" s="16">
        <v>5600400</v>
      </c>
    </row>
    <row r="172" spans="1:5">
      <c r="A172" s="85" t="s">
        <v>736</v>
      </c>
      <c r="B172" s="86"/>
      <c r="C172" s="86"/>
      <c r="D172" s="86"/>
      <c r="E172" s="87"/>
    </row>
    <row r="173" spans="1:5" ht="47.25">
      <c r="A173" s="14">
        <v>168</v>
      </c>
      <c r="B173" s="32" t="s">
        <v>737</v>
      </c>
      <c r="C173" s="88" t="s">
        <v>738</v>
      </c>
      <c r="D173" s="348" t="s">
        <v>473</v>
      </c>
      <c r="E173" s="16">
        <v>3066000</v>
      </c>
    </row>
    <row r="174" spans="1:5" ht="47.25">
      <c r="A174" s="14">
        <v>169</v>
      </c>
      <c r="B174" s="32" t="s">
        <v>739</v>
      </c>
      <c r="C174" s="89"/>
      <c r="D174" s="348" t="s">
        <v>473</v>
      </c>
      <c r="E174" s="16">
        <v>3150000</v>
      </c>
    </row>
    <row r="175" spans="1:5" ht="47.25">
      <c r="A175" s="14">
        <v>170</v>
      </c>
      <c r="B175" s="32" t="s">
        <v>740</v>
      </c>
      <c r="C175" s="90"/>
      <c r="D175" s="348" t="s">
        <v>473</v>
      </c>
      <c r="E175" s="16">
        <v>3905999.9999999995</v>
      </c>
    </row>
    <row r="176" spans="1:5" ht="283.5">
      <c r="A176" s="14">
        <v>171</v>
      </c>
      <c r="B176" s="32" t="s">
        <v>741</v>
      </c>
      <c r="C176" s="38" t="s">
        <v>742</v>
      </c>
      <c r="D176" s="348" t="s">
        <v>473</v>
      </c>
      <c r="E176" s="16">
        <v>11940000</v>
      </c>
    </row>
    <row r="177" spans="1:5" ht="283.5">
      <c r="A177" s="14">
        <v>172</v>
      </c>
      <c r="B177" s="32" t="s">
        <v>743</v>
      </c>
      <c r="C177" s="45" t="s">
        <v>744</v>
      </c>
      <c r="D177" s="348" t="s">
        <v>473</v>
      </c>
      <c r="E177" s="16">
        <v>12750000</v>
      </c>
    </row>
    <row r="178" spans="1:5">
      <c r="D178" s="356"/>
    </row>
    <row r="179" spans="1:5">
      <c r="A179" s="47"/>
      <c r="B179" s="48"/>
      <c r="C179" s="47"/>
      <c r="D179" s="356"/>
      <c r="E179" s="47"/>
    </row>
    <row r="180" spans="1:5">
      <c r="A180" s="49" t="s">
        <v>745</v>
      </c>
      <c r="B180" s="49"/>
      <c r="C180" s="50"/>
      <c r="D180" s="357"/>
      <c r="E180" s="52"/>
    </row>
    <row r="181" spans="1:5">
      <c r="A181" s="74" t="s">
        <v>746</v>
      </c>
      <c r="B181" s="75"/>
      <c r="C181" s="75"/>
      <c r="D181" s="75"/>
      <c r="E181" s="76"/>
    </row>
    <row r="182" spans="1:5">
      <c r="A182" s="74" t="s">
        <v>747</v>
      </c>
      <c r="B182" s="75"/>
      <c r="C182" s="75"/>
      <c r="D182" s="75"/>
      <c r="E182" s="76"/>
    </row>
    <row r="183" spans="1:5">
      <c r="A183" s="74" t="s">
        <v>748</v>
      </c>
      <c r="B183" s="75"/>
      <c r="C183" s="75"/>
      <c r="D183" s="75"/>
      <c r="E183" s="76"/>
    </row>
    <row r="184" spans="1:5">
      <c r="A184" s="74" t="s">
        <v>749</v>
      </c>
      <c r="B184" s="75"/>
      <c r="C184" s="75"/>
      <c r="D184" s="75"/>
      <c r="E184" s="76"/>
    </row>
    <row r="185" spans="1:5">
      <c r="A185" s="80" t="s">
        <v>750</v>
      </c>
      <c r="B185" s="81"/>
      <c r="C185" s="81"/>
      <c r="D185" s="81"/>
      <c r="E185" s="82"/>
    </row>
    <row r="186" spans="1:5">
      <c r="A186" s="49" t="s">
        <v>751</v>
      </c>
      <c r="B186" s="50"/>
      <c r="C186" s="51"/>
      <c r="D186" s="357"/>
      <c r="E186" s="52"/>
    </row>
    <row r="187" spans="1:5">
      <c r="A187" s="77" t="s">
        <v>752</v>
      </c>
      <c r="B187" s="78"/>
      <c r="C187" s="78"/>
      <c r="D187" s="78"/>
      <c r="E187" s="79"/>
    </row>
    <row r="188" spans="1:5">
      <c r="A188" s="74" t="s">
        <v>753</v>
      </c>
      <c r="B188" s="75"/>
      <c r="C188" s="75"/>
      <c r="D188" s="75"/>
      <c r="E188" s="76"/>
    </row>
    <row r="189" spans="1:5">
      <c r="A189" s="74" t="s">
        <v>754</v>
      </c>
      <c r="B189" s="75"/>
      <c r="C189" s="75"/>
      <c r="D189" s="75"/>
      <c r="E189" s="76"/>
    </row>
    <row r="190" spans="1:5">
      <c r="A190" s="74" t="s">
        <v>755</v>
      </c>
      <c r="B190" s="75"/>
      <c r="C190" s="75"/>
      <c r="D190" s="75"/>
      <c r="E190" s="76"/>
    </row>
    <row r="191" spans="1:5">
      <c r="A191" s="47"/>
      <c r="B191" s="48"/>
      <c r="C191" s="47"/>
      <c r="D191" s="361"/>
      <c r="E191" s="47"/>
    </row>
  </sheetData>
  <sheetProtection password="E1D0" sheet="1" objects="1" scenarios="1"/>
  <mergeCells count="60">
    <mergeCell ref="C28:C29"/>
    <mergeCell ref="C3:C4"/>
    <mergeCell ref="C5:C6"/>
    <mergeCell ref="C7:C8"/>
    <mergeCell ref="C9:C10"/>
    <mergeCell ref="A11:E11"/>
    <mergeCell ref="C12:C13"/>
    <mergeCell ref="A16:E16"/>
    <mergeCell ref="C17:C18"/>
    <mergeCell ref="C19:C20"/>
    <mergeCell ref="C21:C22"/>
    <mergeCell ref="C23:C24"/>
    <mergeCell ref="C67:C68"/>
    <mergeCell ref="A30:E30"/>
    <mergeCell ref="A37:E37"/>
    <mergeCell ref="A40:E40"/>
    <mergeCell ref="A48:E48"/>
    <mergeCell ref="C49:C50"/>
    <mergeCell ref="A53:E53"/>
    <mergeCell ref="A59:E59"/>
    <mergeCell ref="C60:C61"/>
    <mergeCell ref="C62:C63"/>
    <mergeCell ref="A64:E64"/>
    <mergeCell ref="C65:C66"/>
    <mergeCell ref="A110:E110"/>
    <mergeCell ref="A71:E71"/>
    <mergeCell ref="C72:C73"/>
    <mergeCell ref="C74:C75"/>
    <mergeCell ref="C79:C80"/>
    <mergeCell ref="C81:C82"/>
    <mergeCell ref="A85:E85"/>
    <mergeCell ref="C86:C87"/>
    <mergeCell ref="A90:E90"/>
    <mergeCell ref="A93:E93"/>
    <mergeCell ref="C94:C95"/>
    <mergeCell ref="A101:E101"/>
    <mergeCell ref="A168:E168"/>
    <mergeCell ref="A113:E113"/>
    <mergeCell ref="A118:E118"/>
    <mergeCell ref="A130:E130"/>
    <mergeCell ref="A133:E133"/>
    <mergeCell ref="A142:E142"/>
    <mergeCell ref="C143:C144"/>
    <mergeCell ref="C145:C148"/>
    <mergeCell ref="A152:E152"/>
    <mergeCell ref="C153:C156"/>
    <mergeCell ref="A162:E162"/>
    <mergeCell ref="C163:C166"/>
    <mergeCell ref="C169:C170"/>
    <mergeCell ref="A172:E172"/>
    <mergeCell ref="C173:C175"/>
    <mergeCell ref="A181:E181"/>
    <mergeCell ref="A182:E182"/>
    <mergeCell ref="A183:E183"/>
    <mergeCell ref="A184:E184"/>
    <mergeCell ref="A187:E187"/>
    <mergeCell ref="A188:E188"/>
    <mergeCell ref="A190:E190"/>
    <mergeCell ref="A185:E185"/>
    <mergeCell ref="A189:E189"/>
  </mergeCells>
  <hyperlinks>
    <hyperlink ref="A190" r:id="rId1" display="mailto:sales02@vidic.com.vn"/>
  </hyperlink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DV157"/>
  <sheetViews>
    <sheetView topLeftCell="A144" workbookViewId="0">
      <selection activeCell="H46" sqref="H46"/>
    </sheetView>
  </sheetViews>
  <sheetFormatPr defaultColWidth="10.85546875" defaultRowHeight="12.75"/>
  <cols>
    <col min="1" max="1" width="8.42578125" style="54" customWidth="1"/>
    <col min="2" max="2" width="22" style="60" customWidth="1"/>
    <col min="3" max="3" width="82.5703125" style="54" customWidth="1"/>
    <col min="4" max="4" width="10.140625" style="364" customWidth="1"/>
    <col min="5" max="5" width="11.85546875" style="67" customWidth="1"/>
    <col min="6" max="41" width="10.85546875" style="53"/>
    <col min="42" max="225" width="10.85546875" style="54"/>
    <col min="226" max="226" width="8.42578125" style="54" customWidth="1"/>
    <col min="227" max="227" width="20.140625" style="54" customWidth="1"/>
    <col min="228" max="228" width="23" style="54" customWidth="1"/>
    <col min="229" max="229" width="61.42578125" style="54" customWidth="1"/>
    <col min="230" max="230" width="13.140625" style="54" customWidth="1"/>
    <col min="231" max="231" width="11" style="54" customWidth="1"/>
    <col min="232" max="232" width="10.85546875" style="54" customWidth="1"/>
    <col min="233" max="233" width="0.140625" style="54" customWidth="1"/>
    <col min="234" max="235" width="0" style="54" hidden="1" customWidth="1"/>
    <col min="236" max="481" width="10.85546875" style="54"/>
    <col min="482" max="482" width="8.42578125" style="54" customWidth="1"/>
    <col min="483" max="483" width="20.140625" style="54" customWidth="1"/>
    <col min="484" max="484" width="23" style="54" customWidth="1"/>
    <col min="485" max="485" width="61.42578125" style="54" customWidth="1"/>
    <col min="486" max="486" width="13.140625" style="54" customWidth="1"/>
    <col min="487" max="487" width="11" style="54" customWidth="1"/>
    <col min="488" max="488" width="10.85546875" style="54" customWidth="1"/>
    <col min="489" max="489" width="0.140625" style="54" customWidth="1"/>
    <col min="490" max="491" width="0" style="54" hidden="1" customWidth="1"/>
    <col min="492" max="737" width="10.85546875" style="54"/>
    <col min="738" max="738" width="8.42578125" style="54" customWidth="1"/>
    <col min="739" max="739" width="20.140625" style="54" customWidth="1"/>
    <col min="740" max="740" width="23" style="54" customWidth="1"/>
    <col min="741" max="741" width="61.42578125" style="54" customWidth="1"/>
    <col min="742" max="742" width="13.140625" style="54" customWidth="1"/>
    <col min="743" max="743" width="11" style="54" customWidth="1"/>
    <col min="744" max="744" width="10.85546875" style="54" customWidth="1"/>
    <col min="745" max="745" width="0.140625" style="54" customWidth="1"/>
    <col min="746" max="747" width="0" style="54" hidden="1" customWidth="1"/>
    <col min="748" max="993" width="10.85546875" style="54"/>
    <col min="994" max="994" width="8.42578125" style="54" customWidth="1"/>
    <col min="995" max="995" width="20.140625" style="54" customWidth="1"/>
    <col min="996" max="996" width="23" style="54" customWidth="1"/>
    <col min="997" max="997" width="61.42578125" style="54" customWidth="1"/>
    <col min="998" max="998" width="13.140625" style="54" customWidth="1"/>
    <col min="999" max="999" width="11" style="54" customWidth="1"/>
    <col min="1000" max="1000" width="10.85546875" style="54" customWidth="1"/>
    <col min="1001" max="1001" width="0.140625" style="54" customWidth="1"/>
    <col min="1002" max="1003" width="0" style="54" hidden="1" customWidth="1"/>
    <col min="1004" max="1249" width="10.85546875" style="54"/>
    <col min="1250" max="1250" width="8.42578125" style="54" customWidth="1"/>
    <col min="1251" max="1251" width="20.140625" style="54" customWidth="1"/>
    <col min="1252" max="1252" width="23" style="54" customWidth="1"/>
    <col min="1253" max="1253" width="61.42578125" style="54" customWidth="1"/>
    <col min="1254" max="1254" width="13.140625" style="54" customWidth="1"/>
    <col min="1255" max="1255" width="11" style="54" customWidth="1"/>
    <col min="1256" max="1256" width="10.85546875" style="54" customWidth="1"/>
    <col min="1257" max="1257" width="0.140625" style="54" customWidth="1"/>
    <col min="1258" max="1259" width="0" style="54" hidden="1" customWidth="1"/>
    <col min="1260" max="1505" width="10.85546875" style="54"/>
    <col min="1506" max="1506" width="8.42578125" style="54" customWidth="1"/>
    <col min="1507" max="1507" width="20.140625" style="54" customWidth="1"/>
    <col min="1508" max="1508" width="23" style="54" customWidth="1"/>
    <col min="1509" max="1509" width="61.42578125" style="54" customWidth="1"/>
    <col min="1510" max="1510" width="13.140625" style="54" customWidth="1"/>
    <col min="1511" max="1511" width="11" style="54" customWidth="1"/>
    <col min="1512" max="1512" width="10.85546875" style="54" customWidth="1"/>
    <col min="1513" max="1513" width="0.140625" style="54" customWidth="1"/>
    <col min="1514" max="1515" width="0" style="54" hidden="1" customWidth="1"/>
    <col min="1516" max="1761" width="10.85546875" style="54"/>
    <col min="1762" max="1762" width="8.42578125" style="54" customWidth="1"/>
    <col min="1763" max="1763" width="20.140625" style="54" customWidth="1"/>
    <col min="1764" max="1764" width="23" style="54" customWidth="1"/>
    <col min="1765" max="1765" width="61.42578125" style="54" customWidth="1"/>
    <col min="1766" max="1766" width="13.140625" style="54" customWidth="1"/>
    <col min="1767" max="1767" width="11" style="54" customWidth="1"/>
    <col min="1768" max="1768" width="10.85546875" style="54" customWidth="1"/>
    <col min="1769" max="1769" width="0.140625" style="54" customWidth="1"/>
    <col min="1770" max="1771" width="0" style="54" hidden="1" customWidth="1"/>
    <col min="1772" max="2017" width="10.85546875" style="54"/>
    <col min="2018" max="2018" width="8.42578125" style="54" customWidth="1"/>
    <col min="2019" max="2019" width="20.140625" style="54" customWidth="1"/>
    <col min="2020" max="2020" width="23" style="54" customWidth="1"/>
    <col min="2021" max="2021" width="61.42578125" style="54" customWidth="1"/>
    <col min="2022" max="2022" width="13.140625" style="54" customWidth="1"/>
    <col min="2023" max="2023" width="11" style="54" customWidth="1"/>
    <col min="2024" max="2024" width="10.85546875" style="54" customWidth="1"/>
    <col min="2025" max="2025" width="0.140625" style="54" customWidth="1"/>
    <col min="2026" max="2027" width="0" style="54" hidden="1" customWidth="1"/>
    <col min="2028" max="2273" width="10.85546875" style="54"/>
    <col min="2274" max="2274" width="8.42578125" style="54" customWidth="1"/>
    <col min="2275" max="2275" width="20.140625" style="54" customWidth="1"/>
    <col min="2276" max="2276" width="23" style="54" customWidth="1"/>
    <col min="2277" max="2277" width="61.42578125" style="54" customWidth="1"/>
    <col min="2278" max="2278" width="13.140625" style="54" customWidth="1"/>
    <col min="2279" max="2279" width="11" style="54" customWidth="1"/>
    <col min="2280" max="2280" width="10.85546875" style="54" customWidth="1"/>
    <col min="2281" max="2281" width="0.140625" style="54" customWidth="1"/>
    <col min="2282" max="2283" width="0" style="54" hidden="1" customWidth="1"/>
    <col min="2284" max="2529" width="10.85546875" style="54"/>
    <col min="2530" max="2530" width="8.42578125" style="54" customWidth="1"/>
    <col min="2531" max="2531" width="20.140625" style="54" customWidth="1"/>
    <col min="2532" max="2532" width="23" style="54" customWidth="1"/>
    <col min="2533" max="2533" width="61.42578125" style="54" customWidth="1"/>
    <col min="2534" max="2534" width="13.140625" style="54" customWidth="1"/>
    <col min="2535" max="2535" width="11" style="54" customWidth="1"/>
    <col min="2536" max="2536" width="10.85546875" style="54" customWidth="1"/>
    <col min="2537" max="2537" width="0.140625" style="54" customWidth="1"/>
    <col min="2538" max="2539" width="0" style="54" hidden="1" customWidth="1"/>
    <col min="2540" max="2785" width="10.85546875" style="54"/>
    <col min="2786" max="2786" width="8.42578125" style="54" customWidth="1"/>
    <col min="2787" max="2787" width="20.140625" style="54" customWidth="1"/>
    <col min="2788" max="2788" width="23" style="54" customWidth="1"/>
    <col min="2789" max="2789" width="61.42578125" style="54" customWidth="1"/>
    <col min="2790" max="2790" width="13.140625" style="54" customWidth="1"/>
    <col min="2791" max="2791" width="11" style="54" customWidth="1"/>
    <col min="2792" max="2792" width="10.85546875" style="54" customWidth="1"/>
    <col min="2793" max="2793" width="0.140625" style="54" customWidth="1"/>
    <col min="2794" max="2795" width="0" style="54" hidden="1" customWidth="1"/>
    <col min="2796" max="3041" width="10.85546875" style="54"/>
    <col min="3042" max="3042" width="8.42578125" style="54" customWidth="1"/>
    <col min="3043" max="3043" width="20.140625" style="54" customWidth="1"/>
    <col min="3044" max="3044" width="23" style="54" customWidth="1"/>
    <col min="3045" max="3045" width="61.42578125" style="54" customWidth="1"/>
    <col min="3046" max="3046" width="13.140625" style="54" customWidth="1"/>
    <col min="3047" max="3047" width="11" style="54" customWidth="1"/>
    <col min="3048" max="3048" width="10.85546875" style="54" customWidth="1"/>
    <col min="3049" max="3049" width="0.140625" style="54" customWidth="1"/>
    <col min="3050" max="3051" width="0" style="54" hidden="1" customWidth="1"/>
    <col min="3052" max="3297" width="10.85546875" style="54"/>
    <col min="3298" max="3298" width="8.42578125" style="54" customWidth="1"/>
    <col min="3299" max="3299" width="20.140625" style="54" customWidth="1"/>
    <col min="3300" max="3300" width="23" style="54" customWidth="1"/>
    <col min="3301" max="3301" width="61.42578125" style="54" customWidth="1"/>
    <col min="3302" max="3302" width="13.140625" style="54" customWidth="1"/>
    <col min="3303" max="3303" width="11" style="54" customWidth="1"/>
    <col min="3304" max="3304" width="10.85546875" style="54" customWidth="1"/>
    <col min="3305" max="3305" width="0.140625" style="54" customWidth="1"/>
    <col min="3306" max="3307" width="0" style="54" hidden="1" customWidth="1"/>
    <col min="3308" max="3553" width="10.85546875" style="54"/>
    <col min="3554" max="3554" width="8.42578125" style="54" customWidth="1"/>
    <col min="3555" max="3555" width="20.140625" style="54" customWidth="1"/>
    <col min="3556" max="3556" width="23" style="54" customWidth="1"/>
    <col min="3557" max="3557" width="61.42578125" style="54" customWidth="1"/>
    <col min="3558" max="3558" width="13.140625" style="54" customWidth="1"/>
    <col min="3559" max="3559" width="11" style="54" customWidth="1"/>
    <col min="3560" max="3560" width="10.85546875" style="54" customWidth="1"/>
    <col min="3561" max="3561" width="0.140625" style="54" customWidth="1"/>
    <col min="3562" max="3563" width="0" style="54" hidden="1" customWidth="1"/>
    <col min="3564" max="3809" width="10.85546875" style="54"/>
    <col min="3810" max="3810" width="8.42578125" style="54" customWidth="1"/>
    <col min="3811" max="3811" width="20.140625" style="54" customWidth="1"/>
    <col min="3812" max="3812" width="23" style="54" customWidth="1"/>
    <col min="3813" max="3813" width="61.42578125" style="54" customWidth="1"/>
    <col min="3814" max="3814" width="13.140625" style="54" customWidth="1"/>
    <col min="3815" max="3815" width="11" style="54" customWidth="1"/>
    <col min="3816" max="3816" width="10.85546875" style="54" customWidth="1"/>
    <col min="3817" max="3817" width="0.140625" style="54" customWidth="1"/>
    <col min="3818" max="3819" width="0" style="54" hidden="1" customWidth="1"/>
    <col min="3820" max="4065" width="10.85546875" style="54"/>
    <col min="4066" max="4066" width="8.42578125" style="54" customWidth="1"/>
    <col min="4067" max="4067" width="20.140625" style="54" customWidth="1"/>
    <col min="4068" max="4068" width="23" style="54" customWidth="1"/>
    <col min="4069" max="4069" width="61.42578125" style="54" customWidth="1"/>
    <col min="4070" max="4070" width="13.140625" style="54" customWidth="1"/>
    <col min="4071" max="4071" width="11" style="54" customWidth="1"/>
    <col min="4072" max="4072" width="10.85546875" style="54" customWidth="1"/>
    <col min="4073" max="4073" width="0.140625" style="54" customWidth="1"/>
    <col min="4074" max="4075" width="0" style="54" hidden="1" customWidth="1"/>
    <col min="4076" max="4321" width="10.85546875" style="54"/>
    <col min="4322" max="4322" width="8.42578125" style="54" customWidth="1"/>
    <col min="4323" max="4323" width="20.140625" style="54" customWidth="1"/>
    <col min="4324" max="4324" width="23" style="54" customWidth="1"/>
    <col min="4325" max="4325" width="61.42578125" style="54" customWidth="1"/>
    <col min="4326" max="4326" width="13.140625" style="54" customWidth="1"/>
    <col min="4327" max="4327" width="11" style="54" customWidth="1"/>
    <col min="4328" max="4328" width="10.85546875" style="54" customWidth="1"/>
    <col min="4329" max="4329" width="0.140625" style="54" customWidth="1"/>
    <col min="4330" max="4331" width="0" style="54" hidden="1" customWidth="1"/>
    <col min="4332" max="4577" width="10.85546875" style="54"/>
    <col min="4578" max="4578" width="8.42578125" style="54" customWidth="1"/>
    <col min="4579" max="4579" width="20.140625" style="54" customWidth="1"/>
    <col min="4580" max="4580" width="23" style="54" customWidth="1"/>
    <col min="4581" max="4581" width="61.42578125" style="54" customWidth="1"/>
    <col min="4582" max="4582" width="13.140625" style="54" customWidth="1"/>
    <col min="4583" max="4583" width="11" style="54" customWidth="1"/>
    <col min="4584" max="4584" width="10.85546875" style="54" customWidth="1"/>
    <col min="4585" max="4585" width="0.140625" style="54" customWidth="1"/>
    <col min="4586" max="4587" width="0" style="54" hidden="1" customWidth="1"/>
    <col min="4588" max="4833" width="10.85546875" style="54"/>
    <col min="4834" max="4834" width="8.42578125" style="54" customWidth="1"/>
    <col min="4835" max="4835" width="20.140625" style="54" customWidth="1"/>
    <col min="4836" max="4836" width="23" style="54" customWidth="1"/>
    <col min="4837" max="4837" width="61.42578125" style="54" customWidth="1"/>
    <col min="4838" max="4838" width="13.140625" style="54" customWidth="1"/>
    <col min="4839" max="4839" width="11" style="54" customWidth="1"/>
    <col min="4840" max="4840" width="10.85546875" style="54" customWidth="1"/>
    <col min="4841" max="4841" width="0.140625" style="54" customWidth="1"/>
    <col min="4842" max="4843" width="0" style="54" hidden="1" customWidth="1"/>
    <col min="4844" max="5089" width="10.85546875" style="54"/>
    <col min="5090" max="5090" width="8.42578125" style="54" customWidth="1"/>
    <col min="5091" max="5091" width="20.140625" style="54" customWidth="1"/>
    <col min="5092" max="5092" width="23" style="54" customWidth="1"/>
    <col min="5093" max="5093" width="61.42578125" style="54" customWidth="1"/>
    <col min="5094" max="5094" width="13.140625" style="54" customWidth="1"/>
    <col min="5095" max="5095" width="11" style="54" customWidth="1"/>
    <col min="5096" max="5096" width="10.85546875" style="54" customWidth="1"/>
    <col min="5097" max="5097" width="0.140625" style="54" customWidth="1"/>
    <col min="5098" max="5099" width="0" style="54" hidden="1" customWidth="1"/>
    <col min="5100" max="5345" width="10.85546875" style="54"/>
    <col min="5346" max="5346" width="8.42578125" style="54" customWidth="1"/>
    <col min="5347" max="5347" width="20.140625" style="54" customWidth="1"/>
    <col min="5348" max="5348" width="23" style="54" customWidth="1"/>
    <col min="5349" max="5349" width="61.42578125" style="54" customWidth="1"/>
    <col min="5350" max="5350" width="13.140625" style="54" customWidth="1"/>
    <col min="5351" max="5351" width="11" style="54" customWidth="1"/>
    <col min="5352" max="5352" width="10.85546875" style="54" customWidth="1"/>
    <col min="5353" max="5353" width="0.140625" style="54" customWidth="1"/>
    <col min="5354" max="5355" width="0" style="54" hidden="1" customWidth="1"/>
    <col min="5356" max="5601" width="10.85546875" style="54"/>
    <col min="5602" max="5602" width="8.42578125" style="54" customWidth="1"/>
    <col min="5603" max="5603" width="20.140625" style="54" customWidth="1"/>
    <col min="5604" max="5604" width="23" style="54" customWidth="1"/>
    <col min="5605" max="5605" width="61.42578125" style="54" customWidth="1"/>
    <col min="5606" max="5606" width="13.140625" style="54" customWidth="1"/>
    <col min="5607" max="5607" width="11" style="54" customWidth="1"/>
    <col min="5608" max="5608" width="10.85546875" style="54" customWidth="1"/>
    <col min="5609" max="5609" width="0.140625" style="54" customWidth="1"/>
    <col min="5610" max="5611" width="0" style="54" hidden="1" customWidth="1"/>
    <col min="5612" max="5857" width="10.85546875" style="54"/>
    <col min="5858" max="5858" width="8.42578125" style="54" customWidth="1"/>
    <col min="5859" max="5859" width="20.140625" style="54" customWidth="1"/>
    <col min="5860" max="5860" width="23" style="54" customWidth="1"/>
    <col min="5861" max="5861" width="61.42578125" style="54" customWidth="1"/>
    <col min="5862" max="5862" width="13.140625" style="54" customWidth="1"/>
    <col min="5863" max="5863" width="11" style="54" customWidth="1"/>
    <col min="5864" max="5864" width="10.85546875" style="54" customWidth="1"/>
    <col min="5865" max="5865" width="0.140625" style="54" customWidth="1"/>
    <col min="5866" max="5867" width="0" style="54" hidden="1" customWidth="1"/>
    <col min="5868" max="6113" width="10.85546875" style="54"/>
    <col min="6114" max="6114" width="8.42578125" style="54" customWidth="1"/>
    <col min="6115" max="6115" width="20.140625" style="54" customWidth="1"/>
    <col min="6116" max="6116" width="23" style="54" customWidth="1"/>
    <col min="6117" max="6117" width="61.42578125" style="54" customWidth="1"/>
    <col min="6118" max="6118" width="13.140625" style="54" customWidth="1"/>
    <col min="6119" max="6119" width="11" style="54" customWidth="1"/>
    <col min="6120" max="6120" width="10.85546875" style="54" customWidth="1"/>
    <col min="6121" max="6121" width="0.140625" style="54" customWidth="1"/>
    <col min="6122" max="6123" width="0" style="54" hidden="1" customWidth="1"/>
    <col min="6124" max="6369" width="10.85546875" style="54"/>
    <col min="6370" max="6370" width="8.42578125" style="54" customWidth="1"/>
    <col min="6371" max="6371" width="20.140625" style="54" customWidth="1"/>
    <col min="6372" max="6372" width="23" style="54" customWidth="1"/>
    <col min="6373" max="6373" width="61.42578125" style="54" customWidth="1"/>
    <col min="6374" max="6374" width="13.140625" style="54" customWidth="1"/>
    <col min="6375" max="6375" width="11" style="54" customWidth="1"/>
    <col min="6376" max="6376" width="10.85546875" style="54" customWidth="1"/>
    <col min="6377" max="6377" width="0.140625" style="54" customWidth="1"/>
    <col min="6378" max="6379" width="0" style="54" hidden="1" customWidth="1"/>
    <col min="6380" max="6625" width="10.85546875" style="54"/>
    <col min="6626" max="6626" width="8.42578125" style="54" customWidth="1"/>
    <col min="6627" max="6627" width="20.140625" style="54" customWidth="1"/>
    <col min="6628" max="6628" width="23" style="54" customWidth="1"/>
    <col min="6629" max="6629" width="61.42578125" style="54" customWidth="1"/>
    <col min="6630" max="6630" width="13.140625" style="54" customWidth="1"/>
    <col min="6631" max="6631" width="11" style="54" customWidth="1"/>
    <col min="6632" max="6632" width="10.85546875" style="54" customWidth="1"/>
    <col min="6633" max="6633" width="0.140625" style="54" customWidth="1"/>
    <col min="6634" max="6635" width="0" style="54" hidden="1" customWidth="1"/>
    <col min="6636" max="6881" width="10.85546875" style="54"/>
    <col min="6882" max="6882" width="8.42578125" style="54" customWidth="1"/>
    <col min="6883" max="6883" width="20.140625" style="54" customWidth="1"/>
    <col min="6884" max="6884" width="23" style="54" customWidth="1"/>
    <col min="6885" max="6885" width="61.42578125" style="54" customWidth="1"/>
    <col min="6886" max="6886" width="13.140625" style="54" customWidth="1"/>
    <col min="6887" max="6887" width="11" style="54" customWidth="1"/>
    <col min="6888" max="6888" width="10.85546875" style="54" customWidth="1"/>
    <col min="6889" max="6889" width="0.140625" style="54" customWidth="1"/>
    <col min="6890" max="6891" width="0" style="54" hidden="1" customWidth="1"/>
    <col min="6892" max="7137" width="10.85546875" style="54"/>
    <col min="7138" max="7138" width="8.42578125" style="54" customWidth="1"/>
    <col min="7139" max="7139" width="20.140625" style="54" customWidth="1"/>
    <col min="7140" max="7140" width="23" style="54" customWidth="1"/>
    <col min="7141" max="7141" width="61.42578125" style="54" customWidth="1"/>
    <col min="7142" max="7142" width="13.140625" style="54" customWidth="1"/>
    <col min="7143" max="7143" width="11" style="54" customWidth="1"/>
    <col min="7144" max="7144" width="10.85546875" style="54" customWidth="1"/>
    <col min="7145" max="7145" width="0.140625" style="54" customWidth="1"/>
    <col min="7146" max="7147" width="0" style="54" hidden="1" customWidth="1"/>
    <col min="7148" max="7393" width="10.85546875" style="54"/>
    <col min="7394" max="7394" width="8.42578125" style="54" customWidth="1"/>
    <col min="7395" max="7395" width="20.140625" style="54" customWidth="1"/>
    <col min="7396" max="7396" width="23" style="54" customWidth="1"/>
    <col min="7397" max="7397" width="61.42578125" style="54" customWidth="1"/>
    <col min="7398" max="7398" width="13.140625" style="54" customWidth="1"/>
    <col min="7399" max="7399" width="11" style="54" customWidth="1"/>
    <col min="7400" max="7400" width="10.85546875" style="54" customWidth="1"/>
    <col min="7401" max="7401" width="0.140625" style="54" customWidth="1"/>
    <col min="7402" max="7403" width="0" style="54" hidden="1" customWidth="1"/>
    <col min="7404" max="7649" width="10.85546875" style="54"/>
    <col min="7650" max="7650" width="8.42578125" style="54" customWidth="1"/>
    <col min="7651" max="7651" width="20.140625" style="54" customWidth="1"/>
    <col min="7652" max="7652" width="23" style="54" customWidth="1"/>
    <col min="7653" max="7653" width="61.42578125" style="54" customWidth="1"/>
    <col min="7654" max="7654" width="13.140625" style="54" customWidth="1"/>
    <col min="7655" max="7655" width="11" style="54" customWidth="1"/>
    <col min="7656" max="7656" width="10.85546875" style="54" customWidth="1"/>
    <col min="7657" max="7657" width="0.140625" style="54" customWidth="1"/>
    <col min="7658" max="7659" width="0" style="54" hidden="1" customWidth="1"/>
    <col min="7660" max="7905" width="10.85546875" style="54"/>
    <col min="7906" max="7906" width="8.42578125" style="54" customWidth="1"/>
    <col min="7907" max="7907" width="20.140625" style="54" customWidth="1"/>
    <col min="7908" max="7908" width="23" style="54" customWidth="1"/>
    <col min="7909" max="7909" width="61.42578125" style="54" customWidth="1"/>
    <col min="7910" max="7910" width="13.140625" style="54" customWidth="1"/>
    <col min="7911" max="7911" width="11" style="54" customWidth="1"/>
    <col min="7912" max="7912" width="10.85546875" style="54" customWidth="1"/>
    <col min="7913" max="7913" width="0.140625" style="54" customWidth="1"/>
    <col min="7914" max="7915" width="0" style="54" hidden="1" customWidth="1"/>
    <col min="7916" max="8161" width="10.85546875" style="54"/>
    <col min="8162" max="8162" width="8.42578125" style="54" customWidth="1"/>
    <col min="8163" max="8163" width="20.140625" style="54" customWidth="1"/>
    <col min="8164" max="8164" width="23" style="54" customWidth="1"/>
    <col min="8165" max="8165" width="61.42578125" style="54" customWidth="1"/>
    <col min="8166" max="8166" width="13.140625" style="54" customWidth="1"/>
    <col min="8167" max="8167" width="11" style="54" customWidth="1"/>
    <col min="8168" max="8168" width="10.85546875" style="54" customWidth="1"/>
    <col min="8169" max="8169" width="0.140625" style="54" customWidth="1"/>
    <col min="8170" max="8171" width="0" style="54" hidden="1" customWidth="1"/>
    <col min="8172" max="8417" width="10.85546875" style="54"/>
    <col min="8418" max="8418" width="8.42578125" style="54" customWidth="1"/>
    <col min="8419" max="8419" width="20.140625" style="54" customWidth="1"/>
    <col min="8420" max="8420" width="23" style="54" customWidth="1"/>
    <col min="8421" max="8421" width="61.42578125" style="54" customWidth="1"/>
    <col min="8422" max="8422" width="13.140625" style="54" customWidth="1"/>
    <col min="8423" max="8423" width="11" style="54" customWidth="1"/>
    <col min="8424" max="8424" width="10.85546875" style="54" customWidth="1"/>
    <col min="8425" max="8425" width="0.140625" style="54" customWidth="1"/>
    <col min="8426" max="8427" width="0" style="54" hidden="1" customWidth="1"/>
    <col min="8428" max="8673" width="10.85546875" style="54"/>
    <col min="8674" max="8674" width="8.42578125" style="54" customWidth="1"/>
    <col min="8675" max="8675" width="20.140625" style="54" customWidth="1"/>
    <col min="8676" max="8676" width="23" style="54" customWidth="1"/>
    <col min="8677" max="8677" width="61.42578125" style="54" customWidth="1"/>
    <col min="8678" max="8678" width="13.140625" style="54" customWidth="1"/>
    <col min="8679" max="8679" width="11" style="54" customWidth="1"/>
    <col min="8680" max="8680" width="10.85546875" style="54" customWidth="1"/>
    <col min="8681" max="8681" width="0.140625" style="54" customWidth="1"/>
    <col min="8682" max="8683" width="0" style="54" hidden="1" customWidth="1"/>
    <col min="8684" max="8929" width="10.85546875" style="54"/>
    <col min="8930" max="8930" width="8.42578125" style="54" customWidth="1"/>
    <col min="8931" max="8931" width="20.140625" style="54" customWidth="1"/>
    <col min="8932" max="8932" width="23" style="54" customWidth="1"/>
    <col min="8933" max="8933" width="61.42578125" style="54" customWidth="1"/>
    <col min="8934" max="8934" width="13.140625" style="54" customWidth="1"/>
    <col min="8935" max="8935" width="11" style="54" customWidth="1"/>
    <col min="8936" max="8936" width="10.85546875" style="54" customWidth="1"/>
    <col min="8937" max="8937" width="0.140625" style="54" customWidth="1"/>
    <col min="8938" max="8939" width="0" style="54" hidden="1" customWidth="1"/>
    <col min="8940" max="9185" width="10.85546875" style="54"/>
    <col min="9186" max="9186" width="8.42578125" style="54" customWidth="1"/>
    <col min="9187" max="9187" width="20.140625" style="54" customWidth="1"/>
    <col min="9188" max="9188" width="23" style="54" customWidth="1"/>
    <col min="9189" max="9189" width="61.42578125" style="54" customWidth="1"/>
    <col min="9190" max="9190" width="13.140625" style="54" customWidth="1"/>
    <col min="9191" max="9191" width="11" style="54" customWidth="1"/>
    <col min="9192" max="9192" width="10.85546875" style="54" customWidth="1"/>
    <col min="9193" max="9193" width="0.140625" style="54" customWidth="1"/>
    <col min="9194" max="9195" width="0" style="54" hidden="1" customWidth="1"/>
    <col min="9196" max="9441" width="10.85546875" style="54"/>
    <col min="9442" max="9442" width="8.42578125" style="54" customWidth="1"/>
    <col min="9443" max="9443" width="20.140625" style="54" customWidth="1"/>
    <col min="9444" max="9444" width="23" style="54" customWidth="1"/>
    <col min="9445" max="9445" width="61.42578125" style="54" customWidth="1"/>
    <col min="9446" max="9446" width="13.140625" style="54" customWidth="1"/>
    <col min="9447" max="9447" width="11" style="54" customWidth="1"/>
    <col min="9448" max="9448" width="10.85546875" style="54" customWidth="1"/>
    <col min="9449" max="9449" width="0.140625" style="54" customWidth="1"/>
    <col min="9450" max="9451" width="0" style="54" hidden="1" customWidth="1"/>
    <col min="9452" max="9697" width="10.85546875" style="54"/>
    <col min="9698" max="9698" width="8.42578125" style="54" customWidth="1"/>
    <col min="9699" max="9699" width="20.140625" style="54" customWidth="1"/>
    <col min="9700" max="9700" width="23" style="54" customWidth="1"/>
    <col min="9701" max="9701" width="61.42578125" style="54" customWidth="1"/>
    <col min="9702" max="9702" width="13.140625" style="54" customWidth="1"/>
    <col min="9703" max="9703" width="11" style="54" customWidth="1"/>
    <col min="9704" max="9704" width="10.85546875" style="54" customWidth="1"/>
    <col min="9705" max="9705" width="0.140625" style="54" customWidth="1"/>
    <col min="9706" max="9707" width="0" style="54" hidden="1" customWidth="1"/>
    <col min="9708" max="9953" width="10.85546875" style="54"/>
    <col min="9954" max="9954" width="8.42578125" style="54" customWidth="1"/>
    <col min="9955" max="9955" width="20.140625" style="54" customWidth="1"/>
    <col min="9956" max="9956" width="23" style="54" customWidth="1"/>
    <col min="9957" max="9957" width="61.42578125" style="54" customWidth="1"/>
    <col min="9958" max="9958" width="13.140625" style="54" customWidth="1"/>
    <col min="9959" max="9959" width="11" style="54" customWidth="1"/>
    <col min="9960" max="9960" width="10.85546875" style="54" customWidth="1"/>
    <col min="9961" max="9961" width="0.140625" style="54" customWidth="1"/>
    <col min="9962" max="9963" width="0" style="54" hidden="1" customWidth="1"/>
    <col min="9964" max="10209" width="10.85546875" style="54"/>
    <col min="10210" max="10210" width="8.42578125" style="54" customWidth="1"/>
    <col min="10211" max="10211" width="20.140625" style="54" customWidth="1"/>
    <col min="10212" max="10212" width="23" style="54" customWidth="1"/>
    <col min="10213" max="10213" width="61.42578125" style="54" customWidth="1"/>
    <col min="10214" max="10214" width="13.140625" style="54" customWidth="1"/>
    <col min="10215" max="10215" width="11" style="54" customWidth="1"/>
    <col min="10216" max="10216" width="10.85546875" style="54" customWidth="1"/>
    <col min="10217" max="10217" width="0.140625" style="54" customWidth="1"/>
    <col min="10218" max="10219" width="0" style="54" hidden="1" customWidth="1"/>
    <col min="10220" max="10465" width="10.85546875" style="54"/>
    <col min="10466" max="10466" width="8.42578125" style="54" customWidth="1"/>
    <col min="10467" max="10467" width="20.140625" style="54" customWidth="1"/>
    <col min="10468" max="10468" width="23" style="54" customWidth="1"/>
    <col min="10469" max="10469" width="61.42578125" style="54" customWidth="1"/>
    <col min="10470" max="10470" width="13.140625" style="54" customWidth="1"/>
    <col min="10471" max="10471" width="11" style="54" customWidth="1"/>
    <col min="10472" max="10472" width="10.85546875" style="54" customWidth="1"/>
    <col min="10473" max="10473" width="0.140625" style="54" customWidth="1"/>
    <col min="10474" max="10475" width="0" style="54" hidden="1" customWidth="1"/>
    <col min="10476" max="10721" width="10.85546875" style="54"/>
    <col min="10722" max="10722" width="8.42578125" style="54" customWidth="1"/>
    <col min="10723" max="10723" width="20.140625" style="54" customWidth="1"/>
    <col min="10724" max="10724" width="23" style="54" customWidth="1"/>
    <col min="10725" max="10725" width="61.42578125" style="54" customWidth="1"/>
    <col min="10726" max="10726" width="13.140625" style="54" customWidth="1"/>
    <col min="10727" max="10727" width="11" style="54" customWidth="1"/>
    <col min="10728" max="10728" width="10.85546875" style="54" customWidth="1"/>
    <col min="10729" max="10729" width="0.140625" style="54" customWidth="1"/>
    <col min="10730" max="10731" width="0" style="54" hidden="1" customWidth="1"/>
    <col min="10732" max="10977" width="10.85546875" style="54"/>
    <col min="10978" max="10978" width="8.42578125" style="54" customWidth="1"/>
    <col min="10979" max="10979" width="20.140625" style="54" customWidth="1"/>
    <col min="10980" max="10980" width="23" style="54" customWidth="1"/>
    <col min="10981" max="10981" width="61.42578125" style="54" customWidth="1"/>
    <col min="10982" max="10982" width="13.140625" style="54" customWidth="1"/>
    <col min="10983" max="10983" width="11" style="54" customWidth="1"/>
    <col min="10984" max="10984" width="10.85546875" style="54" customWidth="1"/>
    <col min="10985" max="10985" width="0.140625" style="54" customWidth="1"/>
    <col min="10986" max="10987" width="0" style="54" hidden="1" customWidth="1"/>
    <col min="10988" max="11233" width="10.85546875" style="54"/>
    <col min="11234" max="11234" width="8.42578125" style="54" customWidth="1"/>
    <col min="11235" max="11235" width="20.140625" style="54" customWidth="1"/>
    <col min="11236" max="11236" width="23" style="54" customWidth="1"/>
    <col min="11237" max="11237" width="61.42578125" style="54" customWidth="1"/>
    <col min="11238" max="11238" width="13.140625" style="54" customWidth="1"/>
    <col min="11239" max="11239" width="11" style="54" customWidth="1"/>
    <col min="11240" max="11240" width="10.85546875" style="54" customWidth="1"/>
    <col min="11241" max="11241" width="0.140625" style="54" customWidth="1"/>
    <col min="11242" max="11243" width="0" style="54" hidden="1" customWidth="1"/>
    <col min="11244" max="11489" width="10.85546875" style="54"/>
    <col min="11490" max="11490" width="8.42578125" style="54" customWidth="1"/>
    <col min="11491" max="11491" width="20.140625" style="54" customWidth="1"/>
    <col min="11492" max="11492" width="23" style="54" customWidth="1"/>
    <col min="11493" max="11493" width="61.42578125" style="54" customWidth="1"/>
    <col min="11494" max="11494" width="13.140625" style="54" customWidth="1"/>
    <col min="11495" max="11495" width="11" style="54" customWidth="1"/>
    <col min="11496" max="11496" width="10.85546875" style="54" customWidth="1"/>
    <col min="11497" max="11497" width="0.140625" style="54" customWidth="1"/>
    <col min="11498" max="11499" width="0" style="54" hidden="1" customWidth="1"/>
    <col min="11500" max="11745" width="10.85546875" style="54"/>
    <col min="11746" max="11746" width="8.42578125" style="54" customWidth="1"/>
    <col min="11747" max="11747" width="20.140625" style="54" customWidth="1"/>
    <col min="11748" max="11748" width="23" style="54" customWidth="1"/>
    <col min="11749" max="11749" width="61.42578125" style="54" customWidth="1"/>
    <col min="11750" max="11750" width="13.140625" style="54" customWidth="1"/>
    <col min="11751" max="11751" width="11" style="54" customWidth="1"/>
    <col min="11752" max="11752" width="10.85546875" style="54" customWidth="1"/>
    <col min="11753" max="11753" width="0.140625" style="54" customWidth="1"/>
    <col min="11754" max="11755" width="0" style="54" hidden="1" customWidth="1"/>
    <col min="11756" max="12001" width="10.85546875" style="54"/>
    <col min="12002" max="12002" width="8.42578125" style="54" customWidth="1"/>
    <col min="12003" max="12003" width="20.140625" style="54" customWidth="1"/>
    <col min="12004" max="12004" width="23" style="54" customWidth="1"/>
    <col min="12005" max="12005" width="61.42578125" style="54" customWidth="1"/>
    <col min="12006" max="12006" width="13.140625" style="54" customWidth="1"/>
    <col min="12007" max="12007" width="11" style="54" customWidth="1"/>
    <col min="12008" max="12008" width="10.85546875" style="54" customWidth="1"/>
    <col min="12009" max="12009" width="0.140625" style="54" customWidth="1"/>
    <col min="12010" max="12011" width="0" style="54" hidden="1" customWidth="1"/>
    <col min="12012" max="12257" width="10.85546875" style="54"/>
    <col min="12258" max="12258" width="8.42578125" style="54" customWidth="1"/>
    <col min="12259" max="12259" width="20.140625" style="54" customWidth="1"/>
    <col min="12260" max="12260" width="23" style="54" customWidth="1"/>
    <col min="12261" max="12261" width="61.42578125" style="54" customWidth="1"/>
    <col min="12262" max="12262" width="13.140625" style="54" customWidth="1"/>
    <col min="12263" max="12263" width="11" style="54" customWidth="1"/>
    <col min="12264" max="12264" width="10.85546875" style="54" customWidth="1"/>
    <col min="12265" max="12265" width="0.140625" style="54" customWidth="1"/>
    <col min="12266" max="12267" width="0" style="54" hidden="1" customWidth="1"/>
    <col min="12268" max="12513" width="10.85546875" style="54"/>
    <col min="12514" max="12514" width="8.42578125" style="54" customWidth="1"/>
    <col min="12515" max="12515" width="20.140625" style="54" customWidth="1"/>
    <col min="12516" max="12516" width="23" style="54" customWidth="1"/>
    <col min="12517" max="12517" width="61.42578125" style="54" customWidth="1"/>
    <col min="12518" max="12518" width="13.140625" style="54" customWidth="1"/>
    <col min="12519" max="12519" width="11" style="54" customWidth="1"/>
    <col min="12520" max="12520" width="10.85546875" style="54" customWidth="1"/>
    <col min="12521" max="12521" width="0.140625" style="54" customWidth="1"/>
    <col min="12522" max="12523" width="0" style="54" hidden="1" customWidth="1"/>
    <col min="12524" max="12769" width="10.85546875" style="54"/>
    <col min="12770" max="12770" width="8.42578125" style="54" customWidth="1"/>
    <col min="12771" max="12771" width="20.140625" style="54" customWidth="1"/>
    <col min="12772" max="12772" width="23" style="54" customWidth="1"/>
    <col min="12773" max="12773" width="61.42578125" style="54" customWidth="1"/>
    <col min="12774" max="12774" width="13.140625" style="54" customWidth="1"/>
    <col min="12775" max="12775" width="11" style="54" customWidth="1"/>
    <col min="12776" max="12776" width="10.85546875" style="54" customWidth="1"/>
    <col min="12777" max="12777" width="0.140625" style="54" customWidth="1"/>
    <col min="12778" max="12779" width="0" style="54" hidden="1" customWidth="1"/>
    <col min="12780" max="13025" width="10.85546875" style="54"/>
    <col min="13026" max="13026" width="8.42578125" style="54" customWidth="1"/>
    <col min="13027" max="13027" width="20.140625" style="54" customWidth="1"/>
    <col min="13028" max="13028" width="23" style="54" customWidth="1"/>
    <col min="13029" max="13029" width="61.42578125" style="54" customWidth="1"/>
    <col min="13030" max="13030" width="13.140625" style="54" customWidth="1"/>
    <col min="13031" max="13031" width="11" style="54" customWidth="1"/>
    <col min="13032" max="13032" width="10.85546875" style="54" customWidth="1"/>
    <col min="13033" max="13033" width="0.140625" style="54" customWidth="1"/>
    <col min="13034" max="13035" width="0" style="54" hidden="1" customWidth="1"/>
    <col min="13036" max="13281" width="10.85546875" style="54"/>
    <col min="13282" max="13282" width="8.42578125" style="54" customWidth="1"/>
    <col min="13283" max="13283" width="20.140625" style="54" customWidth="1"/>
    <col min="13284" max="13284" width="23" style="54" customWidth="1"/>
    <col min="13285" max="13285" width="61.42578125" style="54" customWidth="1"/>
    <col min="13286" max="13286" width="13.140625" style="54" customWidth="1"/>
    <col min="13287" max="13287" width="11" style="54" customWidth="1"/>
    <col min="13288" max="13288" width="10.85546875" style="54" customWidth="1"/>
    <col min="13289" max="13289" width="0.140625" style="54" customWidth="1"/>
    <col min="13290" max="13291" width="0" style="54" hidden="1" customWidth="1"/>
    <col min="13292" max="13537" width="10.85546875" style="54"/>
    <col min="13538" max="13538" width="8.42578125" style="54" customWidth="1"/>
    <col min="13539" max="13539" width="20.140625" style="54" customWidth="1"/>
    <col min="13540" max="13540" width="23" style="54" customWidth="1"/>
    <col min="13541" max="13541" width="61.42578125" style="54" customWidth="1"/>
    <col min="13542" max="13542" width="13.140625" style="54" customWidth="1"/>
    <col min="13543" max="13543" width="11" style="54" customWidth="1"/>
    <col min="13544" max="13544" width="10.85546875" style="54" customWidth="1"/>
    <col min="13545" max="13545" width="0.140625" style="54" customWidth="1"/>
    <col min="13546" max="13547" width="0" style="54" hidden="1" customWidth="1"/>
    <col min="13548" max="13793" width="10.85546875" style="54"/>
    <col min="13794" max="13794" width="8.42578125" style="54" customWidth="1"/>
    <col min="13795" max="13795" width="20.140625" style="54" customWidth="1"/>
    <col min="13796" max="13796" width="23" style="54" customWidth="1"/>
    <col min="13797" max="13797" width="61.42578125" style="54" customWidth="1"/>
    <col min="13798" max="13798" width="13.140625" style="54" customWidth="1"/>
    <col min="13799" max="13799" width="11" style="54" customWidth="1"/>
    <col min="13800" max="13800" width="10.85546875" style="54" customWidth="1"/>
    <col min="13801" max="13801" width="0.140625" style="54" customWidth="1"/>
    <col min="13802" max="13803" width="0" style="54" hidden="1" customWidth="1"/>
    <col min="13804" max="14049" width="10.85546875" style="54"/>
    <col min="14050" max="14050" width="8.42578125" style="54" customWidth="1"/>
    <col min="14051" max="14051" width="20.140625" style="54" customWidth="1"/>
    <col min="14052" max="14052" width="23" style="54" customWidth="1"/>
    <col min="14053" max="14053" width="61.42578125" style="54" customWidth="1"/>
    <col min="14054" max="14054" width="13.140625" style="54" customWidth="1"/>
    <col min="14055" max="14055" width="11" style="54" customWidth="1"/>
    <col min="14056" max="14056" width="10.85546875" style="54" customWidth="1"/>
    <col min="14057" max="14057" width="0.140625" style="54" customWidth="1"/>
    <col min="14058" max="14059" width="0" style="54" hidden="1" customWidth="1"/>
    <col min="14060" max="14305" width="10.85546875" style="54"/>
    <col min="14306" max="14306" width="8.42578125" style="54" customWidth="1"/>
    <col min="14307" max="14307" width="20.140625" style="54" customWidth="1"/>
    <col min="14308" max="14308" width="23" style="54" customWidth="1"/>
    <col min="14309" max="14309" width="61.42578125" style="54" customWidth="1"/>
    <col min="14310" max="14310" width="13.140625" style="54" customWidth="1"/>
    <col min="14311" max="14311" width="11" style="54" customWidth="1"/>
    <col min="14312" max="14312" width="10.85546875" style="54" customWidth="1"/>
    <col min="14313" max="14313" width="0.140625" style="54" customWidth="1"/>
    <col min="14314" max="14315" width="0" style="54" hidden="1" customWidth="1"/>
    <col min="14316" max="14561" width="10.85546875" style="54"/>
    <col min="14562" max="14562" width="8.42578125" style="54" customWidth="1"/>
    <col min="14563" max="14563" width="20.140625" style="54" customWidth="1"/>
    <col min="14564" max="14564" width="23" style="54" customWidth="1"/>
    <col min="14565" max="14565" width="61.42578125" style="54" customWidth="1"/>
    <col min="14566" max="14566" width="13.140625" style="54" customWidth="1"/>
    <col min="14567" max="14567" width="11" style="54" customWidth="1"/>
    <col min="14568" max="14568" width="10.85546875" style="54" customWidth="1"/>
    <col min="14569" max="14569" width="0.140625" style="54" customWidth="1"/>
    <col min="14570" max="14571" width="0" style="54" hidden="1" customWidth="1"/>
    <col min="14572" max="14817" width="10.85546875" style="54"/>
    <col min="14818" max="14818" width="8.42578125" style="54" customWidth="1"/>
    <col min="14819" max="14819" width="20.140625" style="54" customWidth="1"/>
    <col min="14820" max="14820" width="23" style="54" customWidth="1"/>
    <col min="14821" max="14821" width="61.42578125" style="54" customWidth="1"/>
    <col min="14822" max="14822" width="13.140625" style="54" customWidth="1"/>
    <col min="14823" max="14823" width="11" style="54" customWidth="1"/>
    <col min="14824" max="14824" width="10.85546875" style="54" customWidth="1"/>
    <col min="14825" max="14825" width="0.140625" style="54" customWidth="1"/>
    <col min="14826" max="14827" width="0" style="54" hidden="1" customWidth="1"/>
    <col min="14828" max="15073" width="10.85546875" style="54"/>
    <col min="15074" max="15074" width="8.42578125" style="54" customWidth="1"/>
    <col min="15075" max="15075" width="20.140625" style="54" customWidth="1"/>
    <col min="15076" max="15076" width="23" style="54" customWidth="1"/>
    <col min="15077" max="15077" width="61.42578125" style="54" customWidth="1"/>
    <col min="15078" max="15078" width="13.140625" style="54" customWidth="1"/>
    <col min="15079" max="15079" width="11" style="54" customWidth="1"/>
    <col min="15080" max="15080" width="10.85546875" style="54" customWidth="1"/>
    <col min="15081" max="15081" width="0.140625" style="54" customWidth="1"/>
    <col min="15082" max="15083" width="0" style="54" hidden="1" customWidth="1"/>
    <col min="15084" max="15329" width="10.85546875" style="54"/>
    <col min="15330" max="15330" width="8.42578125" style="54" customWidth="1"/>
    <col min="15331" max="15331" width="20.140625" style="54" customWidth="1"/>
    <col min="15332" max="15332" width="23" style="54" customWidth="1"/>
    <col min="15333" max="15333" width="61.42578125" style="54" customWidth="1"/>
    <col min="15334" max="15334" width="13.140625" style="54" customWidth="1"/>
    <col min="15335" max="15335" width="11" style="54" customWidth="1"/>
    <col min="15336" max="15336" width="10.85546875" style="54" customWidth="1"/>
    <col min="15337" max="15337" width="0.140625" style="54" customWidth="1"/>
    <col min="15338" max="15339" width="0" style="54" hidden="1" customWidth="1"/>
    <col min="15340" max="15585" width="10.85546875" style="54"/>
    <col min="15586" max="15586" width="8.42578125" style="54" customWidth="1"/>
    <col min="15587" max="15587" width="20.140625" style="54" customWidth="1"/>
    <col min="15588" max="15588" width="23" style="54" customWidth="1"/>
    <col min="15589" max="15589" width="61.42578125" style="54" customWidth="1"/>
    <col min="15590" max="15590" width="13.140625" style="54" customWidth="1"/>
    <col min="15591" max="15591" width="11" style="54" customWidth="1"/>
    <col min="15592" max="15592" width="10.85546875" style="54" customWidth="1"/>
    <col min="15593" max="15593" width="0.140625" style="54" customWidth="1"/>
    <col min="15594" max="15595" width="0" style="54" hidden="1" customWidth="1"/>
    <col min="15596" max="15841" width="10.85546875" style="54"/>
    <col min="15842" max="15842" width="8.42578125" style="54" customWidth="1"/>
    <col min="15843" max="15843" width="20.140625" style="54" customWidth="1"/>
    <col min="15844" max="15844" width="23" style="54" customWidth="1"/>
    <col min="15845" max="15845" width="61.42578125" style="54" customWidth="1"/>
    <col min="15846" max="15846" width="13.140625" style="54" customWidth="1"/>
    <col min="15847" max="15847" width="11" style="54" customWidth="1"/>
    <col min="15848" max="15848" width="10.85546875" style="54" customWidth="1"/>
    <col min="15849" max="15849" width="0.140625" style="54" customWidth="1"/>
    <col min="15850" max="15851" width="0" style="54" hidden="1" customWidth="1"/>
    <col min="15852" max="16097" width="10.85546875" style="54"/>
    <col min="16098" max="16098" width="8.42578125" style="54" customWidth="1"/>
    <col min="16099" max="16099" width="20.140625" style="54" customWidth="1"/>
    <col min="16100" max="16100" width="23" style="54" customWidth="1"/>
    <col min="16101" max="16101" width="61.42578125" style="54" customWidth="1"/>
    <col min="16102" max="16102" width="13.140625" style="54" customWidth="1"/>
    <col min="16103" max="16103" width="11" style="54" customWidth="1"/>
    <col min="16104" max="16104" width="10.85546875" style="54" customWidth="1"/>
    <col min="16105" max="16105" width="0.140625" style="54" customWidth="1"/>
    <col min="16106" max="16107" width="0" style="54" hidden="1" customWidth="1"/>
    <col min="16108" max="16384" width="10.85546875" style="54"/>
  </cols>
  <sheetData>
    <row r="1" spans="1:41" ht="288" customHeight="1"/>
    <row r="2" spans="1:41" ht="37.5">
      <c r="A2" s="490" t="s">
        <v>756</v>
      </c>
      <c r="B2" s="491" t="s">
        <v>757</v>
      </c>
      <c r="C2" s="491" t="s">
        <v>758</v>
      </c>
      <c r="D2" s="492" t="s">
        <v>455</v>
      </c>
      <c r="E2" s="493" t="s">
        <v>759</v>
      </c>
    </row>
    <row r="3" spans="1:41" ht="18.75">
      <c r="A3" s="494" t="s">
        <v>760</v>
      </c>
      <c r="B3" s="495"/>
      <c r="C3" s="495"/>
      <c r="D3" s="495"/>
      <c r="E3" s="496"/>
    </row>
    <row r="4" spans="1:41" s="62" customFormat="1" ht="30">
      <c r="A4" s="365" t="s">
        <v>761</v>
      </c>
      <c r="B4" s="366" t="s">
        <v>762</v>
      </c>
      <c r="C4" s="367" t="s">
        <v>763</v>
      </c>
      <c r="D4" s="368" t="s">
        <v>459</v>
      </c>
      <c r="E4" s="369">
        <v>495000</v>
      </c>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row>
    <row r="5" spans="1:41" s="63" customFormat="1" ht="30">
      <c r="A5" s="370"/>
      <c r="B5" s="366" t="s">
        <v>764</v>
      </c>
      <c r="C5" s="367"/>
      <c r="D5" s="368" t="s">
        <v>459</v>
      </c>
      <c r="E5" s="369">
        <v>495000</v>
      </c>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row>
    <row r="6" spans="1:41" s="62" customFormat="1" ht="30">
      <c r="A6" s="370"/>
      <c r="B6" s="366" t="s">
        <v>765</v>
      </c>
      <c r="C6" s="371" t="s">
        <v>766</v>
      </c>
      <c r="D6" s="368" t="s">
        <v>459</v>
      </c>
      <c r="E6" s="369">
        <v>570000</v>
      </c>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row>
    <row r="7" spans="1:41" s="62" customFormat="1" ht="30">
      <c r="A7" s="370"/>
      <c r="B7" s="366" t="s">
        <v>767</v>
      </c>
      <c r="C7" s="372"/>
      <c r="D7" s="368" t="s">
        <v>459</v>
      </c>
      <c r="E7" s="369">
        <v>650000</v>
      </c>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row>
    <row r="8" spans="1:41" s="56" customFormat="1" ht="105">
      <c r="A8" s="370"/>
      <c r="B8" s="373" t="s">
        <v>768</v>
      </c>
      <c r="C8" s="374" t="s">
        <v>769</v>
      </c>
      <c r="D8" s="375" t="s">
        <v>459</v>
      </c>
      <c r="E8" s="378">
        <v>1930000</v>
      </c>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row>
    <row r="9" spans="1:41" s="56" customFormat="1" ht="135">
      <c r="A9" s="376"/>
      <c r="B9" s="373" t="s">
        <v>770</v>
      </c>
      <c r="C9" s="377" t="s">
        <v>771</v>
      </c>
      <c r="D9" s="375" t="s">
        <v>459</v>
      </c>
      <c r="E9" s="378">
        <v>750000</v>
      </c>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row>
    <row r="10" spans="1:41" ht="14.25">
      <c r="A10" s="487" t="s">
        <v>772</v>
      </c>
      <c r="B10" s="488"/>
      <c r="C10" s="488"/>
      <c r="D10" s="488"/>
      <c r="E10" s="489"/>
    </row>
    <row r="11" spans="1:41" s="57" customFormat="1" ht="30">
      <c r="A11" s="379" t="s">
        <v>773</v>
      </c>
      <c r="B11" s="380" t="s">
        <v>774</v>
      </c>
      <c r="C11" s="381" t="s">
        <v>775</v>
      </c>
      <c r="D11" s="368" t="s">
        <v>473</v>
      </c>
      <c r="E11" s="408">
        <v>870000</v>
      </c>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row>
    <row r="12" spans="1:41" s="57" customFormat="1" ht="30">
      <c r="A12" s="382"/>
      <c r="B12" s="380" t="s">
        <v>776</v>
      </c>
      <c r="C12" s="383"/>
      <c r="D12" s="368" t="s">
        <v>473</v>
      </c>
      <c r="E12" s="408">
        <v>650000</v>
      </c>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row>
    <row r="13" spans="1:41" s="57" customFormat="1" ht="30">
      <c r="A13" s="382"/>
      <c r="B13" s="380" t="s">
        <v>777</v>
      </c>
      <c r="C13" s="381" t="s">
        <v>778</v>
      </c>
      <c r="D13" s="368" t="s">
        <v>473</v>
      </c>
      <c r="E13" s="408">
        <v>710000</v>
      </c>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row>
    <row r="14" spans="1:41" s="56" customFormat="1" ht="30">
      <c r="A14" s="382"/>
      <c r="B14" s="380" t="s">
        <v>779</v>
      </c>
      <c r="C14" s="383"/>
      <c r="D14" s="368" t="s">
        <v>473</v>
      </c>
      <c r="E14" s="408">
        <v>740000</v>
      </c>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row>
    <row r="15" spans="1:41" s="56" customFormat="1" ht="135">
      <c r="A15" s="382"/>
      <c r="B15" s="380" t="s">
        <v>780</v>
      </c>
      <c r="C15" s="384" t="s">
        <v>781</v>
      </c>
      <c r="D15" s="368" t="s">
        <v>473</v>
      </c>
      <c r="E15" s="408">
        <v>850000</v>
      </c>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row>
    <row r="16" spans="1:41" s="56" customFormat="1" ht="150">
      <c r="A16" s="385"/>
      <c r="B16" s="380" t="s">
        <v>782</v>
      </c>
      <c r="C16" s="384" t="s">
        <v>783</v>
      </c>
      <c r="D16" s="368" t="s">
        <v>473</v>
      </c>
      <c r="E16" s="408">
        <v>890000</v>
      </c>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row>
    <row r="17" spans="1:41" s="56" customFormat="1" ht="135">
      <c r="A17" s="365" t="s">
        <v>784</v>
      </c>
      <c r="B17" s="386" t="s">
        <v>785</v>
      </c>
      <c r="C17" s="377" t="s">
        <v>786</v>
      </c>
      <c r="D17" s="387" t="s">
        <v>473</v>
      </c>
      <c r="E17" s="378">
        <v>1020000</v>
      </c>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row>
    <row r="18" spans="1:41" s="56" customFormat="1" ht="135">
      <c r="A18" s="376"/>
      <c r="B18" s="386" t="s">
        <v>787</v>
      </c>
      <c r="C18" s="377" t="s">
        <v>788</v>
      </c>
      <c r="D18" s="387" t="s">
        <v>473</v>
      </c>
      <c r="E18" s="378">
        <v>1800000</v>
      </c>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row>
    <row r="19" spans="1:41" ht="14.25">
      <c r="A19" s="487" t="s">
        <v>789</v>
      </c>
      <c r="B19" s="488"/>
      <c r="C19" s="488"/>
      <c r="D19" s="488"/>
      <c r="E19" s="489"/>
    </row>
    <row r="20" spans="1:41" s="56" customFormat="1" ht="135">
      <c r="A20" s="388"/>
      <c r="B20" s="399" t="s">
        <v>790</v>
      </c>
      <c r="C20" s="389" t="s">
        <v>791</v>
      </c>
      <c r="D20" s="387" t="s">
        <v>473</v>
      </c>
      <c r="E20" s="378">
        <v>2200000</v>
      </c>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row>
    <row r="21" spans="1:41" ht="14.25">
      <c r="A21" s="487" t="s">
        <v>792</v>
      </c>
      <c r="B21" s="488"/>
      <c r="C21" s="488"/>
      <c r="D21" s="488"/>
      <c r="E21" s="489"/>
    </row>
    <row r="22" spans="1:41" s="56" customFormat="1" ht="135">
      <c r="A22" s="390"/>
      <c r="B22" s="399" t="s">
        <v>793</v>
      </c>
      <c r="C22" s="389" t="s">
        <v>794</v>
      </c>
      <c r="D22" s="387" t="s">
        <v>473</v>
      </c>
      <c r="E22" s="378">
        <v>1450000</v>
      </c>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row>
    <row r="23" spans="1:41" s="56" customFormat="1" ht="165">
      <c r="A23" s="390"/>
      <c r="B23" s="399" t="s">
        <v>795</v>
      </c>
      <c r="C23" s="389" t="s">
        <v>796</v>
      </c>
      <c r="D23" s="387" t="s">
        <v>473</v>
      </c>
      <c r="E23" s="378">
        <v>5230000</v>
      </c>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row>
    <row r="24" spans="1:41" s="56" customFormat="1" ht="30">
      <c r="A24" s="390"/>
      <c r="B24" s="399" t="s">
        <v>797</v>
      </c>
      <c r="C24" s="391" t="s">
        <v>798</v>
      </c>
      <c r="D24" s="387" t="s">
        <v>473</v>
      </c>
      <c r="E24" s="378"/>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row>
    <row r="25" spans="1:41" s="56" customFormat="1" ht="15">
      <c r="A25" s="390"/>
      <c r="B25" s="399" t="s">
        <v>799</v>
      </c>
      <c r="C25" s="392"/>
      <c r="D25" s="387" t="s">
        <v>473</v>
      </c>
      <c r="E25" s="378">
        <v>1350000</v>
      </c>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row>
    <row r="26" spans="1:41" s="56" customFormat="1" ht="135">
      <c r="A26" s="390"/>
      <c r="B26" s="399" t="s">
        <v>800</v>
      </c>
      <c r="C26" s="393" t="s">
        <v>801</v>
      </c>
      <c r="D26" s="387" t="s">
        <v>473</v>
      </c>
      <c r="E26" s="378">
        <v>1690000</v>
      </c>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row>
    <row r="27" spans="1:41" s="56" customFormat="1" ht="150">
      <c r="A27" s="394"/>
      <c r="B27" s="399" t="s">
        <v>802</v>
      </c>
      <c r="C27" s="389" t="s">
        <v>985</v>
      </c>
      <c r="D27" s="387" t="s">
        <v>473</v>
      </c>
      <c r="E27" s="378">
        <v>3700000</v>
      </c>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row>
    <row r="28" spans="1:41" s="56" customFormat="1" ht="150">
      <c r="A28" s="395"/>
      <c r="B28" s="399" t="s">
        <v>803</v>
      </c>
      <c r="C28" s="389" t="s">
        <v>986</v>
      </c>
      <c r="D28" s="387" t="s">
        <v>473</v>
      </c>
      <c r="E28" s="378">
        <v>3700000</v>
      </c>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row>
    <row r="29" spans="1:41" ht="14.25">
      <c r="A29" s="487" t="s">
        <v>804</v>
      </c>
      <c r="B29" s="488"/>
      <c r="C29" s="488"/>
      <c r="D29" s="488"/>
      <c r="E29" s="489"/>
    </row>
    <row r="30" spans="1:41" s="56" customFormat="1" ht="15">
      <c r="A30" s="396" t="s">
        <v>805</v>
      </c>
      <c r="B30" s="399" t="s">
        <v>806</v>
      </c>
      <c r="C30" s="397" t="s">
        <v>807</v>
      </c>
      <c r="D30" s="387" t="s">
        <v>473</v>
      </c>
      <c r="E30" s="413">
        <v>1300000</v>
      </c>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row>
    <row r="31" spans="1:41" s="56" customFormat="1" ht="30">
      <c r="A31" s="396"/>
      <c r="B31" s="399" t="s">
        <v>808</v>
      </c>
      <c r="C31" s="398"/>
      <c r="D31" s="387" t="s">
        <v>473</v>
      </c>
      <c r="E31" s="413">
        <v>1320000</v>
      </c>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row>
    <row r="32" spans="1:41" s="56" customFormat="1" ht="105">
      <c r="A32" s="396"/>
      <c r="B32" s="399" t="s">
        <v>809</v>
      </c>
      <c r="C32" s="399" t="s">
        <v>987</v>
      </c>
      <c r="D32" s="387" t="s">
        <v>473</v>
      </c>
      <c r="E32" s="413">
        <v>980000</v>
      </c>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row>
    <row r="33" spans="1:16350" s="56" customFormat="1" ht="30">
      <c r="A33" s="396"/>
      <c r="B33" s="399" t="s">
        <v>810</v>
      </c>
      <c r="C33" s="397" t="s">
        <v>811</v>
      </c>
      <c r="D33" s="387" t="s">
        <v>473</v>
      </c>
      <c r="E33" s="413">
        <v>1450000</v>
      </c>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row>
    <row r="34" spans="1:16350" s="56" customFormat="1" ht="15">
      <c r="A34" s="396"/>
      <c r="B34" s="399" t="s">
        <v>812</v>
      </c>
      <c r="C34" s="398"/>
      <c r="D34" s="387" t="s">
        <v>473</v>
      </c>
      <c r="E34" s="413">
        <v>1630000</v>
      </c>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row>
    <row r="35" spans="1:16350" s="56" customFormat="1" ht="105">
      <c r="A35" s="396"/>
      <c r="B35" s="399" t="s">
        <v>813</v>
      </c>
      <c r="C35" s="399" t="s">
        <v>988</v>
      </c>
      <c r="D35" s="387" t="s">
        <v>473</v>
      </c>
      <c r="E35" s="413">
        <v>2050000</v>
      </c>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row>
    <row r="36" spans="1:16350" s="56" customFormat="1" ht="105">
      <c r="A36" s="396"/>
      <c r="B36" s="399" t="s">
        <v>814</v>
      </c>
      <c r="C36" s="399" t="s">
        <v>989</v>
      </c>
      <c r="D36" s="387" t="s">
        <v>473</v>
      </c>
      <c r="E36" s="413">
        <v>1650000</v>
      </c>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row>
    <row r="37" spans="1:16350" s="56" customFormat="1" ht="165">
      <c r="A37" s="396"/>
      <c r="B37" s="399" t="s">
        <v>815</v>
      </c>
      <c r="C37" s="399" t="s">
        <v>816</v>
      </c>
      <c r="D37" s="387" t="s">
        <v>473</v>
      </c>
      <c r="E37" s="413">
        <v>1820000</v>
      </c>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row>
    <row r="38" spans="1:16350" s="56" customFormat="1" ht="135">
      <c r="A38" s="365" t="s">
        <v>817</v>
      </c>
      <c r="B38" s="399" t="s">
        <v>818</v>
      </c>
      <c r="C38" s="399" t="s">
        <v>990</v>
      </c>
      <c r="D38" s="387" t="s">
        <v>473</v>
      </c>
      <c r="E38" s="413">
        <v>2736000</v>
      </c>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row>
    <row r="39" spans="1:16350" s="56" customFormat="1" ht="135">
      <c r="A39" s="370"/>
      <c r="B39" s="399" t="s">
        <v>819</v>
      </c>
      <c r="C39" s="399" t="s">
        <v>991</v>
      </c>
      <c r="D39" s="387" t="s">
        <v>473</v>
      </c>
      <c r="E39" s="413">
        <v>2500000</v>
      </c>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row>
    <row r="40" spans="1:16350" s="56" customFormat="1" ht="150">
      <c r="A40" s="370"/>
      <c r="B40" s="399" t="s">
        <v>820</v>
      </c>
      <c r="C40" s="399" t="s">
        <v>992</v>
      </c>
      <c r="D40" s="387" t="s">
        <v>473</v>
      </c>
      <c r="E40" s="413" t="e">
        <f>+#REF!*0.95</f>
        <v>#REF!</v>
      </c>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row>
    <row r="41" spans="1:16350" ht="135">
      <c r="A41" s="370"/>
      <c r="B41" s="399" t="s">
        <v>821</v>
      </c>
      <c r="C41" s="399" t="s">
        <v>993</v>
      </c>
      <c r="D41" s="387" t="s">
        <v>473</v>
      </c>
      <c r="E41" s="413" t="e">
        <f>+#REF!*0.95</f>
        <v>#REF!</v>
      </c>
    </row>
    <row r="42" spans="1:16350" ht="135">
      <c r="A42" s="376"/>
      <c r="B42" s="399" t="s">
        <v>822</v>
      </c>
      <c r="C42" s="399" t="s">
        <v>994</v>
      </c>
      <c r="D42" s="387" t="s">
        <v>473</v>
      </c>
      <c r="E42" s="413" t="e">
        <f>+#REF!*0.95</f>
        <v>#REF!</v>
      </c>
    </row>
    <row r="43" spans="1:16350" ht="135">
      <c r="A43" s="388" t="s">
        <v>823</v>
      </c>
      <c r="B43" s="400" t="s">
        <v>824</v>
      </c>
      <c r="C43" s="400" t="s">
        <v>995</v>
      </c>
      <c r="D43" s="387" t="s">
        <v>473</v>
      </c>
      <c r="E43" s="401">
        <v>4730000</v>
      </c>
    </row>
    <row r="44" spans="1:16350" s="58" customFormat="1" ht="18">
      <c r="A44" s="505" t="s">
        <v>825</v>
      </c>
      <c r="B44" s="505"/>
      <c r="C44" s="505"/>
      <c r="D44" s="505"/>
      <c r="E44" s="497"/>
      <c r="F44" s="64"/>
      <c r="G44" s="130"/>
      <c r="H44" s="130"/>
      <c r="I44" s="130"/>
      <c r="J44" s="130"/>
      <c r="K44" s="130"/>
      <c r="L44" s="130"/>
      <c r="M44" s="130"/>
      <c r="N44" s="130"/>
      <c r="O44" s="130"/>
      <c r="P44" s="130"/>
      <c r="Q44" s="130"/>
      <c r="R44" s="130"/>
      <c r="S44" s="130"/>
      <c r="T44" s="130"/>
      <c r="U44" s="130"/>
      <c r="V44" s="130"/>
      <c r="W44" s="130"/>
      <c r="X44" s="130"/>
      <c r="Y44" s="130"/>
      <c r="Z44" s="130"/>
      <c r="AA44" s="130"/>
      <c r="AB44" s="130"/>
      <c r="AC44" s="130"/>
      <c r="AD44" s="130"/>
      <c r="AE44" s="130"/>
      <c r="AF44" s="130"/>
      <c r="AG44" s="130"/>
      <c r="AH44" s="130"/>
      <c r="AI44" s="130"/>
      <c r="AJ44" s="130"/>
      <c r="AK44" s="130"/>
      <c r="AL44" s="130"/>
      <c r="AM44" s="129"/>
      <c r="AN44" s="129"/>
      <c r="AO44" s="129"/>
      <c r="AP44" s="129"/>
      <c r="AQ44" s="129"/>
      <c r="AR44" s="129"/>
      <c r="AS44" s="129"/>
      <c r="AT44" s="129"/>
      <c r="AU44" s="129"/>
      <c r="AV44" s="129"/>
      <c r="AW44" s="129"/>
      <c r="AX44" s="129"/>
      <c r="AY44" s="129"/>
      <c r="AZ44" s="129"/>
      <c r="BA44" s="129"/>
      <c r="BB44" s="129"/>
      <c r="BC44" s="129"/>
      <c r="BD44" s="129"/>
      <c r="BE44" s="129"/>
      <c r="BF44" s="129"/>
      <c r="BG44" s="129"/>
      <c r="BH44" s="129"/>
      <c r="BI44" s="129"/>
      <c r="BJ44" s="129"/>
      <c r="BK44" s="129"/>
      <c r="BL44" s="129"/>
      <c r="BM44" s="129"/>
      <c r="BN44" s="129"/>
      <c r="BO44" s="129"/>
      <c r="BP44" s="129"/>
      <c r="BQ44" s="129"/>
      <c r="BR44" s="129"/>
      <c r="BS44" s="129"/>
      <c r="BT44" s="129"/>
      <c r="BU44" s="129"/>
      <c r="BV44" s="129"/>
      <c r="BW44" s="129"/>
      <c r="BX44" s="129"/>
      <c r="BY44" s="129"/>
      <c r="BZ44" s="129"/>
      <c r="CA44" s="129"/>
      <c r="CB44" s="129"/>
      <c r="CC44" s="129"/>
      <c r="CD44" s="129"/>
      <c r="CE44" s="129"/>
      <c r="CF44" s="129"/>
      <c r="CG44" s="129"/>
      <c r="CH44" s="129"/>
      <c r="CI44" s="129"/>
      <c r="CJ44" s="129"/>
      <c r="CK44" s="129"/>
      <c r="CL44" s="129"/>
      <c r="CM44" s="129"/>
      <c r="CN44" s="129"/>
      <c r="CO44" s="129"/>
      <c r="CP44" s="129"/>
      <c r="CQ44" s="129"/>
      <c r="CR44" s="129"/>
      <c r="CS44" s="129"/>
      <c r="CT44" s="129"/>
      <c r="CU44" s="129"/>
      <c r="CV44" s="129"/>
      <c r="CW44" s="129"/>
      <c r="CX44" s="129"/>
      <c r="CY44" s="129"/>
      <c r="CZ44" s="129"/>
      <c r="DA44" s="129"/>
      <c r="DB44" s="129"/>
      <c r="DC44" s="129"/>
      <c r="DD44" s="129"/>
      <c r="DE44" s="129"/>
      <c r="DF44" s="129"/>
      <c r="DG44" s="129"/>
      <c r="DH44" s="129"/>
      <c r="DI44" s="129"/>
      <c r="DJ44" s="129"/>
      <c r="DK44" s="129"/>
      <c r="DL44" s="129"/>
      <c r="DM44" s="129"/>
      <c r="DN44" s="129"/>
      <c r="DO44" s="129"/>
      <c r="DP44" s="129"/>
      <c r="DQ44" s="129"/>
      <c r="DR44" s="129"/>
      <c r="DS44" s="129"/>
      <c r="DT44" s="129"/>
      <c r="DU44" s="129"/>
      <c r="DV44" s="129"/>
      <c r="DW44" s="129"/>
      <c r="DX44" s="129"/>
      <c r="DY44" s="129"/>
      <c r="DZ44" s="129"/>
      <c r="EA44" s="129"/>
      <c r="EB44" s="129"/>
      <c r="EC44" s="129"/>
      <c r="ED44" s="129"/>
      <c r="EE44" s="129"/>
      <c r="EF44" s="129"/>
      <c r="EG44" s="129"/>
      <c r="EH44" s="129"/>
      <c r="EI44" s="129"/>
      <c r="EJ44" s="129"/>
      <c r="EK44" s="129"/>
      <c r="EL44" s="129"/>
      <c r="EM44" s="129"/>
      <c r="EN44" s="129"/>
      <c r="EO44" s="129"/>
      <c r="EP44" s="129"/>
      <c r="EQ44" s="129"/>
      <c r="ER44" s="129"/>
      <c r="ES44" s="129"/>
      <c r="ET44" s="129"/>
      <c r="EU44" s="129"/>
      <c r="EV44" s="129"/>
      <c r="EW44" s="129"/>
      <c r="EX44" s="129"/>
      <c r="EY44" s="129"/>
      <c r="EZ44" s="129"/>
      <c r="FA44" s="129"/>
      <c r="FB44" s="129"/>
      <c r="FC44" s="129"/>
      <c r="FD44" s="129"/>
      <c r="FE44" s="129"/>
      <c r="FF44" s="129"/>
      <c r="FG44" s="129"/>
      <c r="FH44" s="129"/>
      <c r="FI44" s="129"/>
      <c r="FJ44" s="129"/>
      <c r="FK44" s="129"/>
      <c r="FL44" s="129"/>
      <c r="FM44" s="129"/>
      <c r="FN44" s="129"/>
      <c r="FO44" s="129"/>
      <c r="FP44" s="129"/>
      <c r="FQ44" s="129"/>
      <c r="FR44" s="129"/>
      <c r="FS44" s="129"/>
      <c r="FT44" s="129"/>
      <c r="FU44" s="129"/>
      <c r="FV44" s="129"/>
      <c r="FW44" s="129"/>
      <c r="FX44" s="129"/>
      <c r="FY44" s="129"/>
      <c r="FZ44" s="129"/>
      <c r="GA44" s="129"/>
      <c r="GB44" s="129"/>
      <c r="GC44" s="129"/>
      <c r="GD44" s="129"/>
      <c r="GE44" s="129"/>
      <c r="GF44" s="129"/>
      <c r="GG44" s="129"/>
      <c r="GH44" s="129"/>
      <c r="GI44" s="129"/>
      <c r="GJ44" s="129"/>
      <c r="GK44" s="129"/>
      <c r="GL44" s="129"/>
      <c r="GM44" s="129"/>
      <c r="GN44" s="129"/>
      <c r="GO44" s="129"/>
      <c r="GP44" s="129"/>
      <c r="GQ44" s="129"/>
      <c r="GR44" s="129"/>
      <c r="GS44" s="129"/>
      <c r="GT44" s="129"/>
      <c r="GU44" s="129"/>
      <c r="GV44" s="129"/>
      <c r="GW44" s="129"/>
      <c r="GX44" s="129"/>
      <c r="GY44" s="129"/>
      <c r="GZ44" s="129"/>
      <c r="HA44" s="129"/>
      <c r="HB44" s="129"/>
      <c r="HC44" s="129"/>
      <c r="HD44" s="129"/>
      <c r="HE44" s="129"/>
      <c r="HF44" s="129"/>
      <c r="HG44" s="129"/>
      <c r="HH44" s="129"/>
      <c r="HI44" s="129"/>
      <c r="HJ44" s="129"/>
      <c r="HK44" s="129"/>
      <c r="HL44" s="129"/>
      <c r="HM44" s="129"/>
      <c r="HN44" s="129"/>
      <c r="HO44" s="129"/>
      <c r="HP44" s="129"/>
      <c r="HQ44" s="129"/>
      <c r="HR44" s="129"/>
      <c r="HS44" s="129"/>
      <c r="HT44" s="129"/>
      <c r="HU44" s="129"/>
      <c r="HV44" s="129"/>
      <c r="HW44" s="129"/>
      <c r="HX44" s="129"/>
      <c r="HY44" s="129"/>
      <c r="HZ44" s="129"/>
      <c r="IA44" s="129"/>
      <c r="IB44" s="129"/>
      <c r="IC44" s="129"/>
      <c r="ID44" s="129"/>
      <c r="IE44" s="129"/>
      <c r="IF44" s="129"/>
      <c r="IG44" s="129"/>
      <c r="IH44" s="129"/>
      <c r="II44" s="129"/>
      <c r="IJ44" s="129"/>
      <c r="IK44" s="129"/>
      <c r="IL44" s="129"/>
      <c r="IM44" s="129"/>
      <c r="IN44" s="129"/>
      <c r="IO44" s="129"/>
      <c r="IP44" s="129"/>
      <c r="IQ44" s="129"/>
      <c r="IR44" s="129"/>
      <c r="IS44" s="129"/>
      <c r="IT44" s="129"/>
      <c r="IU44" s="129"/>
      <c r="IV44" s="129"/>
      <c r="IW44" s="129"/>
      <c r="IX44" s="129"/>
      <c r="IY44" s="129"/>
      <c r="IZ44" s="129"/>
      <c r="JA44" s="129"/>
      <c r="JB44" s="129"/>
      <c r="JC44" s="129"/>
      <c r="JD44" s="129"/>
      <c r="JE44" s="129"/>
      <c r="JF44" s="129"/>
      <c r="JG44" s="129"/>
      <c r="JH44" s="129"/>
      <c r="JI44" s="129"/>
      <c r="JJ44" s="129"/>
      <c r="JK44" s="129"/>
      <c r="JL44" s="129"/>
      <c r="JM44" s="129"/>
      <c r="JN44" s="129"/>
      <c r="JO44" s="129"/>
      <c r="JP44" s="129"/>
      <c r="JQ44" s="129"/>
      <c r="JR44" s="129"/>
      <c r="JS44" s="129"/>
      <c r="JT44" s="129"/>
      <c r="JU44" s="129"/>
      <c r="JV44" s="129"/>
      <c r="JW44" s="129"/>
      <c r="JX44" s="129"/>
      <c r="JY44" s="129"/>
      <c r="JZ44" s="129"/>
      <c r="KA44" s="129"/>
      <c r="KB44" s="129"/>
      <c r="KC44" s="129"/>
      <c r="KD44" s="129"/>
      <c r="KE44" s="129"/>
      <c r="KF44" s="129"/>
      <c r="KG44" s="129"/>
      <c r="KH44" s="129"/>
      <c r="KI44" s="129"/>
      <c r="KJ44" s="129"/>
      <c r="KK44" s="129"/>
      <c r="KL44" s="129"/>
      <c r="KM44" s="129"/>
      <c r="KN44" s="129"/>
      <c r="KO44" s="129"/>
      <c r="KP44" s="129"/>
      <c r="KQ44" s="129"/>
      <c r="KR44" s="129"/>
      <c r="KS44" s="129"/>
      <c r="KT44" s="129"/>
      <c r="KU44" s="129"/>
      <c r="KV44" s="129"/>
      <c r="KW44" s="129"/>
      <c r="KX44" s="129"/>
      <c r="KY44" s="129"/>
      <c r="KZ44" s="129"/>
      <c r="LA44" s="129"/>
      <c r="LB44" s="129"/>
      <c r="LC44" s="129"/>
      <c r="LD44" s="129"/>
      <c r="LE44" s="129"/>
      <c r="LF44" s="129"/>
      <c r="LG44" s="129"/>
      <c r="LH44" s="129"/>
      <c r="LI44" s="129"/>
      <c r="LJ44" s="129"/>
      <c r="LK44" s="129"/>
      <c r="LL44" s="129"/>
      <c r="LM44" s="129"/>
      <c r="LN44" s="129"/>
      <c r="LO44" s="129"/>
      <c r="LP44" s="129"/>
      <c r="LQ44" s="129"/>
      <c r="LR44" s="129"/>
      <c r="LS44" s="129"/>
      <c r="LT44" s="129"/>
      <c r="LU44" s="129"/>
      <c r="LV44" s="129"/>
      <c r="LW44" s="129"/>
      <c r="LX44" s="129"/>
      <c r="LY44" s="129"/>
      <c r="LZ44" s="129"/>
      <c r="MA44" s="129"/>
      <c r="MB44" s="129"/>
      <c r="MC44" s="129"/>
      <c r="MD44" s="129"/>
      <c r="ME44" s="129"/>
      <c r="MF44" s="129"/>
      <c r="MG44" s="129"/>
      <c r="MH44" s="129"/>
      <c r="MI44" s="129"/>
      <c r="MJ44" s="129"/>
      <c r="MK44" s="129"/>
      <c r="ML44" s="129"/>
      <c r="MM44" s="129"/>
      <c r="MN44" s="129"/>
      <c r="MO44" s="129"/>
      <c r="MP44" s="129"/>
      <c r="MQ44" s="129"/>
      <c r="MR44" s="129"/>
      <c r="MS44" s="129"/>
      <c r="MT44" s="129"/>
      <c r="MU44" s="129"/>
      <c r="MV44" s="129"/>
      <c r="MW44" s="129"/>
      <c r="MX44" s="129"/>
      <c r="MY44" s="129"/>
      <c r="MZ44" s="129"/>
      <c r="NA44" s="129"/>
      <c r="NB44" s="129"/>
      <c r="NC44" s="129"/>
      <c r="ND44" s="129"/>
      <c r="NE44" s="129"/>
      <c r="NF44" s="129"/>
      <c r="NG44" s="129"/>
      <c r="NH44" s="129"/>
      <c r="NI44" s="129"/>
      <c r="NJ44" s="129"/>
      <c r="NK44" s="129"/>
      <c r="NL44" s="129"/>
      <c r="NM44" s="129"/>
      <c r="NN44" s="129"/>
      <c r="NO44" s="129"/>
      <c r="NP44" s="129"/>
      <c r="NQ44" s="129"/>
      <c r="NR44" s="129"/>
      <c r="NS44" s="129"/>
      <c r="NT44" s="129"/>
      <c r="NU44" s="129"/>
      <c r="NV44" s="129"/>
      <c r="NW44" s="129"/>
      <c r="NX44" s="129"/>
      <c r="NY44" s="129"/>
      <c r="NZ44" s="129"/>
      <c r="OA44" s="129"/>
      <c r="OB44" s="129"/>
      <c r="OC44" s="129"/>
      <c r="OD44" s="129"/>
      <c r="OE44" s="129"/>
      <c r="OF44" s="129"/>
      <c r="OG44" s="129"/>
      <c r="OH44" s="129"/>
      <c r="OI44" s="129"/>
      <c r="OJ44" s="129"/>
      <c r="OK44" s="129"/>
      <c r="OL44" s="129"/>
      <c r="OM44" s="129"/>
      <c r="ON44" s="129"/>
      <c r="OO44" s="129"/>
      <c r="OP44" s="129"/>
      <c r="OQ44" s="129"/>
      <c r="OR44" s="129"/>
      <c r="OS44" s="129"/>
      <c r="OT44" s="129"/>
      <c r="OU44" s="129"/>
      <c r="OV44" s="129"/>
      <c r="OW44" s="129"/>
      <c r="OX44" s="129"/>
      <c r="OY44" s="129"/>
      <c r="OZ44" s="129"/>
      <c r="PA44" s="129"/>
      <c r="PB44" s="129"/>
      <c r="PC44" s="129"/>
      <c r="PD44" s="129"/>
      <c r="PE44" s="129"/>
      <c r="PF44" s="129"/>
      <c r="PG44" s="129"/>
      <c r="PH44" s="129"/>
      <c r="PI44" s="129"/>
      <c r="PJ44" s="129"/>
      <c r="PK44" s="129"/>
      <c r="PL44" s="129"/>
      <c r="PM44" s="129"/>
      <c r="PN44" s="129"/>
      <c r="PO44" s="129"/>
      <c r="PP44" s="129"/>
      <c r="PQ44" s="129"/>
      <c r="PR44" s="129"/>
      <c r="PS44" s="129"/>
      <c r="PT44" s="129"/>
      <c r="PU44" s="129"/>
      <c r="PV44" s="129"/>
      <c r="PW44" s="129"/>
      <c r="PX44" s="129"/>
      <c r="PY44" s="129"/>
      <c r="PZ44" s="129"/>
      <c r="QA44" s="129"/>
      <c r="QB44" s="129"/>
      <c r="QC44" s="129"/>
      <c r="QD44" s="129"/>
      <c r="QE44" s="129"/>
      <c r="QF44" s="129"/>
      <c r="QG44" s="129"/>
      <c r="QH44" s="129"/>
      <c r="QI44" s="129"/>
      <c r="QJ44" s="129"/>
      <c r="QK44" s="129"/>
      <c r="QL44" s="129"/>
      <c r="QM44" s="129"/>
      <c r="QN44" s="129"/>
      <c r="QO44" s="129"/>
      <c r="QP44" s="129"/>
      <c r="QQ44" s="129"/>
      <c r="QR44" s="129"/>
      <c r="QS44" s="129"/>
      <c r="QT44" s="129"/>
      <c r="QU44" s="129"/>
      <c r="QV44" s="129"/>
      <c r="QW44" s="129"/>
      <c r="QX44" s="129"/>
      <c r="QY44" s="129"/>
      <c r="QZ44" s="129"/>
      <c r="RA44" s="129"/>
      <c r="RB44" s="129"/>
      <c r="RC44" s="129"/>
      <c r="RD44" s="129"/>
      <c r="RE44" s="129"/>
      <c r="RF44" s="129"/>
      <c r="RG44" s="129"/>
      <c r="RH44" s="129"/>
      <c r="RI44" s="129"/>
      <c r="RJ44" s="129"/>
      <c r="RK44" s="129"/>
      <c r="RL44" s="129"/>
      <c r="RM44" s="129"/>
      <c r="RN44" s="129"/>
      <c r="RO44" s="129"/>
      <c r="RP44" s="129"/>
      <c r="RQ44" s="129"/>
      <c r="RR44" s="129"/>
      <c r="RS44" s="129"/>
      <c r="RT44" s="129"/>
      <c r="RU44" s="129"/>
      <c r="RV44" s="129"/>
      <c r="RW44" s="129"/>
      <c r="RX44" s="129"/>
      <c r="RY44" s="129"/>
      <c r="RZ44" s="129"/>
      <c r="SA44" s="129"/>
      <c r="SB44" s="129"/>
      <c r="SC44" s="129"/>
      <c r="SD44" s="129"/>
      <c r="SE44" s="129"/>
      <c r="SF44" s="129"/>
      <c r="SG44" s="129"/>
      <c r="SH44" s="129"/>
      <c r="SI44" s="129"/>
      <c r="SJ44" s="129"/>
      <c r="SK44" s="129"/>
      <c r="SL44" s="129"/>
      <c r="SM44" s="129"/>
      <c r="SN44" s="129"/>
      <c r="SO44" s="129"/>
      <c r="SP44" s="129"/>
      <c r="SQ44" s="129"/>
      <c r="SR44" s="129"/>
      <c r="SS44" s="129"/>
      <c r="ST44" s="129"/>
      <c r="SU44" s="129"/>
      <c r="SV44" s="129"/>
      <c r="SW44" s="129"/>
      <c r="SX44" s="129"/>
      <c r="SY44" s="129"/>
      <c r="SZ44" s="129"/>
      <c r="TA44" s="129"/>
      <c r="TB44" s="129"/>
      <c r="TC44" s="129"/>
      <c r="TD44" s="129"/>
      <c r="TE44" s="129"/>
      <c r="TF44" s="129"/>
      <c r="TG44" s="129"/>
      <c r="TH44" s="129"/>
      <c r="TI44" s="129"/>
      <c r="TJ44" s="129"/>
      <c r="TK44" s="129"/>
      <c r="TL44" s="129"/>
      <c r="TM44" s="129"/>
      <c r="TN44" s="129"/>
      <c r="TO44" s="129"/>
      <c r="TP44" s="129"/>
      <c r="TQ44" s="129"/>
      <c r="TR44" s="129"/>
      <c r="TS44" s="129"/>
      <c r="TT44" s="129"/>
      <c r="TU44" s="129"/>
      <c r="TV44" s="129"/>
      <c r="TW44" s="129"/>
      <c r="TX44" s="129"/>
      <c r="TY44" s="129"/>
      <c r="TZ44" s="129"/>
      <c r="UA44" s="129"/>
      <c r="UB44" s="129"/>
      <c r="UC44" s="129"/>
      <c r="UD44" s="129"/>
      <c r="UE44" s="129"/>
      <c r="UF44" s="129"/>
      <c r="UG44" s="129"/>
      <c r="UH44" s="129"/>
      <c r="UI44" s="129"/>
      <c r="UJ44" s="129"/>
      <c r="UK44" s="129"/>
      <c r="UL44" s="129"/>
      <c r="UM44" s="129"/>
      <c r="UN44" s="129"/>
      <c r="UO44" s="129"/>
      <c r="UP44" s="129"/>
      <c r="UQ44" s="129"/>
      <c r="UR44" s="129"/>
      <c r="US44" s="129"/>
      <c r="UT44" s="129"/>
      <c r="UU44" s="129"/>
      <c r="UV44" s="129"/>
      <c r="UW44" s="129"/>
      <c r="UX44" s="129"/>
      <c r="UY44" s="129"/>
      <c r="UZ44" s="129"/>
      <c r="VA44" s="129"/>
      <c r="VB44" s="129"/>
      <c r="VC44" s="129"/>
      <c r="VD44" s="129"/>
      <c r="VE44" s="129"/>
      <c r="VF44" s="129"/>
      <c r="VG44" s="129"/>
      <c r="VH44" s="129"/>
      <c r="VI44" s="129"/>
      <c r="VJ44" s="129"/>
      <c r="VK44" s="129"/>
      <c r="VL44" s="129"/>
      <c r="VM44" s="129"/>
      <c r="VN44" s="129"/>
      <c r="VO44" s="129"/>
      <c r="VP44" s="129"/>
      <c r="VQ44" s="129"/>
      <c r="VR44" s="129"/>
      <c r="VS44" s="129"/>
      <c r="VT44" s="129"/>
      <c r="VU44" s="129"/>
      <c r="VV44" s="129"/>
      <c r="VW44" s="129"/>
      <c r="VX44" s="129"/>
      <c r="VY44" s="129"/>
      <c r="VZ44" s="129"/>
      <c r="WA44" s="129"/>
      <c r="WB44" s="129"/>
      <c r="WC44" s="129"/>
      <c r="WD44" s="129"/>
      <c r="WE44" s="129"/>
      <c r="WF44" s="129"/>
      <c r="WG44" s="129"/>
      <c r="WH44" s="129"/>
      <c r="WI44" s="129"/>
      <c r="WJ44" s="129"/>
      <c r="WK44" s="129"/>
      <c r="WL44" s="129"/>
      <c r="WM44" s="129"/>
      <c r="WN44" s="129"/>
      <c r="WO44" s="129"/>
      <c r="WP44" s="129"/>
      <c r="WQ44" s="129"/>
      <c r="WR44" s="129"/>
      <c r="WS44" s="129"/>
      <c r="WT44" s="129"/>
      <c r="WU44" s="129"/>
      <c r="WV44" s="129"/>
      <c r="WW44" s="129"/>
      <c r="WX44" s="129"/>
      <c r="WY44" s="129"/>
      <c r="WZ44" s="129"/>
      <c r="XA44" s="129"/>
      <c r="XB44" s="129"/>
      <c r="XC44" s="129"/>
      <c r="XD44" s="129"/>
      <c r="XE44" s="129"/>
      <c r="XF44" s="129"/>
      <c r="XG44" s="129"/>
      <c r="XH44" s="129"/>
      <c r="XI44" s="129"/>
      <c r="XJ44" s="129"/>
      <c r="XK44" s="129"/>
      <c r="XL44" s="129"/>
      <c r="XM44" s="129"/>
      <c r="XN44" s="129"/>
      <c r="XO44" s="129"/>
      <c r="XP44" s="129"/>
      <c r="XQ44" s="129"/>
      <c r="XR44" s="129"/>
      <c r="XS44" s="129"/>
      <c r="XT44" s="129"/>
      <c r="XU44" s="129"/>
      <c r="XV44" s="129"/>
      <c r="XW44" s="129"/>
      <c r="XX44" s="129"/>
      <c r="XY44" s="129"/>
      <c r="XZ44" s="129"/>
      <c r="YA44" s="129"/>
      <c r="YB44" s="129"/>
      <c r="YC44" s="129"/>
      <c r="YD44" s="129"/>
      <c r="YE44" s="129"/>
      <c r="YF44" s="129"/>
      <c r="YG44" s="129"/>
      <c r="YH44" s="129"/>
      <c r="YI44" s="129"/>
      <c r="YJ44" s="129"/>
      <c r="YK44" s="129"/>
      <c r="YL44" s="129"/>
      <c r="YM44" s="129"/>
      <c r="YN44" s="129"/>
      <c r="YO44" s="129"/>
      <c r="YP44" s="129"/>
      <c r="YQ44" s="129"/>
      <c r="YR44" s="129"/>
      <c r="YS44" s="129"/>
      <c r="YT44" s="129"/>
      <c r="YU44" s="129"/>
      <c r="YV44" s="129"/>
      <c r="YW44" s="129"/>
      <c r="YX44" s="129"/>
      <c r="YY44" s="129"/>
      <c r="YZ44" s="129"/>
      <c r="ZA44" s="129"/>
      <c r="ZB44" s="129"/>
      <c r="ZC44" s="129"/>
      <c r="ZD44" s="129"/>
      <c r="ZE44" s="129"/>
      <c r="ZF44" s="129"/>
      <c r="ZG44" s="129"/>
      <c r="ZH44" s="129"/>
      <c r="ZI44" s="129"/>
      <c r="ZJ44" s="129"/>
      <c r="ZK44" s="129"/>
      <c r="ZL44" s="129"/>
      <c r="ZM44" s="129"/>
      <c r="ZN44" s="129"/>
      <c r="ZO44" s="129"/>
      <c r="ZP44" s="129"/>
      <c r="ZQ44" s="129"/>
      <c r="ZR44" s="129"/>
      <c r="ZS44" s="129"/>
      <c r="ZT44" s="129"/>
      <c r="ZU44" s="129"/>
      <c r="ZV44" s="129"/>
      <c r="ZW44" s="129"/>
      <c r="ZX44" s="129"/>
      <c r="ZY44" s="129"/>
      <c r="ZZ44" s="129"/>
      <c r="AAA44" s="129"/>
      <c r="AAB44" s="129"/>
      <c r="AAC44" s="129"/>
      <c r="AAD44" s="129"/>
      <c r="AAE44" s="129"/>
      <c r="AAF44" s="129"/>
      <c r="AAG44" s="129"/>
      <c r="AAH44" s="129"/>
      <c r="AAI44" s="129"/>
      <c r="AAJ44" s="129"/>
      <c r="AAK44" s="129"/>
      <c r="AAL44" s="129"/>
      <c r="AAM44" s="129"/>
      <c r="AAN44" s="129"/>
      <c r="AAO44" s="129"/>
      <c r="AAP44" s="129"/>
      <c r="AAQ44" s="129"/>
      <c r="AAR44" s="129"/>
      <c r="AAS44" s="129"/>
      <c r="AAT44" s="129"/>
      <c r="AAU44" s="129"/>
      <c r="AAV44" s="129"/>
      <c r="AAW44" s="129"/>
      <c r="AAX44" s="129"/>
      <c r="AAY44" s="129"/>
      <c r="AAZ44" s="129"/>
      <c r="ABA44" s="129"/>
      <c r="ABB44" s="129"/>
      <c r="ABC44" s="129"/>
      <c r="ABD44" s="129"/>
      <c r="ABE44" s="129"/>
      <c r="ABF44" s="129"/>
      <c r="ABG44" s="129"/>
      <c r="ABH44" s="129"/>
      <c r="ABI44" s="129"/>
      <c r="ABJ44" s="129"/>
      <c r="ABK44" s="129"/>
      <c r="ABL44" s="129"/>
      <c r="ABM44" s="129"/>
      <c r="ABN44" s="129"/>
      <c r="ABO44" s="129"/>
      <c r="ABP44" s="129"/>
      <c r="ABQ44" s="129"/>
      <c r="ABR44" s="129"/>
      <c r="ABS44" s="129"/>
      <c r="ABT44" s="129"/>
      <c r="ABU44" s="129"/>
      <c r="ABV44" s="129"/>
      <c r="ABW44" s="129"/>
      <c r="ABX44" s="129"/>
      <c r="ABY44" s="129"/>
      <c r="ABZ44" s="129"/>
      <c r="ACA44" s="129"/>
      <c r="ACB44" s="129"/>
      <c r="ACC44" s="129"/>
      <c r="ACD44" s="129"/>
      <c r="ACE44" s="129"/>
      <c r="ACF44" s="129"/>
      <c r="ACG44" s="129"/>
      <c r="ACH44" s="129"/>
      <c r="ACI44" s="129"/>
      <c r="ACJ44" s="129"/>
      <c r="ACK44" s="129"/>
      <c r="ACL44" s="129"/>
      <c r="ACM44" s="129"/>
      <c r="ACN44" s="129"/>
      <c r="ACO44" s="129"/>
      <c r="ACP44" s="129"/>
      <c r="ACQ44" s="129"/>
      <c r="ACR44" s="129"/>
      <c r="ACS44" s="129"/>
      <c r="ACT44" s="129"/>
      <c r="ACU44" s="129"/>
      <c r="ACV44" s="129"/>
      <c r="ACW44" s="129"/>
      <c r="ACX44" s="129"/>
      <c r="ACY44" s="129"/>
      <c r="ACZ44" s="129"/>
      <c r="ADA44" s="129"/>
      <c r="ADB44" s="129"/>
      <c r="ADC44" s="129"/>
      <c r="ADD44" s="129"/>
      <c r="ADE44" s="129"/>
      <c r="ADF44" s="129"/>
      <c r="ADG44" s="129"/>
      <c r="ADH44" s="129"/>
      <c r="ADI44" s="129"/>
      <c r="ADJ44" s="129"/>
      <c r="ADK44" s="129"/>
      <c r="ADL44" s="129"/>
      <c r="ADM44" s="129"/>
      <c r="ADN44" s="129"/>
      <c r="ADO44" s="129"/>
      <c r="ADP44" s="129"/>
      <c r="ADQ44" s="129"/>
      <c r="ADR44" s="129"/>
      <c r="ADS44" s="129"/>
      <c r="ADT44" s="129"/>
      <c r="ADU44" s="129"/>
      <c r="ADV44" s="129"/>
      <c r="ADW44" s="129"/>
      <c r="ADX44" s="129"/>
      <c r="ADY44" s="129"/>
      <c r="ADZ44" s="129"/>
      <c r="AEA44" s="129"/>
      <c r="AEB44" s="129"/>
      <c r="AEC44" s="129"/>
      <c r="AED44" s="129"/>
      <c r="AEE44" s="129"/>
      <c r="AEF44" s="129"/>
      <c r="AEG44" s="129"/>
      <c r="AEH44" s="129"/>
      <c r="AEI44" s="129"/>
      <c r="AEJ44" s="129"/>
      <c r="AEK44" s="129"/>
      <c r="AEL44" s="129"/>
      <c r="AEM44" s="129"/>
      <c r="AEN44" s="129"/>
      <c r="AEO44" s="129"/>
      <c r="AEP44" s="129"/>
      <c r="AEQ44" s="129"/>
      <c r="AER44" s="129"/>
      <c r="AES44" s="129"/>
      <c r="AET44" s="129"/>
      <c r="AEU44" s="129"/>
      <c r="AEV44" s="129"/>
      <c r="AEW44" s="129"/>
      <c r="AEX44" s="129"/>
      <c r="AEY44" s="129"/>
      <c r="AEZ44" s="129"/>
      <c r="AFA44" s="129"/>
      <c r="AFB44" s="129"/>
      <c r="AFC44" s="129"/>
      <c r="AFD44" s="129"/>
      <c r="AFE44" s="129"/>
      <c r="AFF44" s="129"/>
      <c r="AFG44" s="129"/>
      <c r="AFH44" s="129"/>
      <c r="AFI44" s="129"/>
      <c r="AFJ44" s="129"/>
      <c r="AFK44" s="129"/>
      <c r="AFL44" s="129"/>
      <c r="AFM44" s="129"/>
      <c r="AFN44" s="129"/>
      <c r="AFO44" s="129"/>
      <c r="AFP44" s="129"/>
      <c r="AFQ44" s="129"/>
      <c r="AFR44" s="129"/>
      <c r="AFS44" s="129"/>
      <c r="AFT44" s="129"/>
      <c r="AFU44" s="129"/>
      <c r="AFV44" s="129"/>
      <c r="AFW44" s="129"/>
      <c r="AFX44" s="129"/>
      <c r="AFY44" s="129"/>
      <c r="AFZ44" s="129"/>
      <c r="AGA44" s="129"/>
      <c r="AGB44" s="129"/>
      <c r="AGC44" s="129"/>
      <c r="AGD44" s="129"/>
      <c r="AGE44" s="129"/>
      <c r="AGF44" s="129"/>
      <c r="AGG44" s="129"/>
      <c r="AGH44" s="129"/>
      <c r="AGI44" s="129"/>
      <c r="AGJ44" s="129"/>
      <c r="AGK44" s="129"/>
      <c r="AGL44" s="129"/>
      <c r="AGM44" s="129"/>
      <c r="AGN44" s="129"/>
      <c r="AGO44" s="129"/>
      <c r="AGP44" s="129"/>
      <c r="AGQ44" s="129"/>
      <c r="AGR44" s="129"/>
      <c r="AGS44" s="129"/>
      <c r="AGT44" s="129"/>
      <c r="AGU44" s="129"/>
      <c r="AGV44" s="129"/>
      <c r="AGW44" s="129"/>
      <c r="AGX44" s="129"/>
      <c r="AGY44" s="129"/>
      <c r="AGZ44" s="129"/>
      <c r="AHA44" s="129"/>
      <c r="AHB44" s="129"/>
      <c r="AHC44" s="129"/>
      <c r="AHD44" s="129"/>
      <c r="AHE44" s="129"/>
      <c r="AHF44" s="129"/>
      <c r="AHG44" s="129"/>
      <c r="AHH44" s="129"/>
      <c r="AHI44" s="129"/>
      <c r="AHJ44" s="129"/>
      <c r="AHK44" s="129"/>
      <c r="AHL44" s="129"/>
      <c r="AHM44" s="129"/>
      <c r="AHN44" s="129"/>
      <c r="AHO44" s="129"/>
      <c r="AHP44" s="129"/>
      <c r="AHQ44" s="129"/>
      <c r="AHR44" s="129"/>
      <c r="AHS44" s="129"/>
      <c r="AHT44" s="129"/>
      <c r="AHU44" s="129"/>
      <c r="AHV44" s="129"/>
      <c r="AHW44" s="129"/>
      <c r="AHX44" s="129"/>
      <c r="AHY44" s="129"/>
      <c r="AHZ44" s="129"/>
      <c r="AIA44" s="129"/>
      <c r="AIB44" s="129"/>
      <c r="AIC44" s="129"/>
      <c r="AID44" s="129"/>
      <c r="AIE44" s="129"/>
      <c r="AIF44" s="129"/>
      <c r="AIG44" s="129"/>
      <c r="AIH44" s="129"/>
      <c r="AII44" s="129"/>
      <c r="AIJ44" s="129"/>
      <c r="AIK44" s="129"/>
      <c r="AIL44" s="129"/>
      <c r="AIM44" s="129"/>
      <c r="AIN44" s="129"/>
      <c r="AIO44" s="129"/>
      <c r="AIP44" s="129"/>
      <c r="AIQ44" s="129"/>
      <c r="AIR44" s="129"/>
      <c r="AIS44" s="129"/>
      <c r="AIT44" s="129"/>
      <c r="AIU44" s="129"/>
      <c r="AIV44" s="129"/>
      <c r="AIW44" s="129"/>
      <c r="AIX44" s="129"/>
      <c r="AIY44" s="129"/>
      <c r="AIZ44" s="129"/>
      <c r="AJA44" s="129"/>
      <c r="AJB44" s="129"/>
      <c r="AJC44" s="129"/>
      <c r="AJD44" s="129"/>
      <c r="AJE44" s="129"/>
      <c r="AJF44" s="129"/>
      <c r="AJG44" s="129"/>
      <c r="AJH44" s="129"/>
      <c r="AJI44" s="129"/>
      <c r="AJJ44" s="129"/>
      <c r="AJK44" s="129"/>
      <c r="AJL44" s="129"/>
      <c r="AJM44" s="129"/>
      <c r="AJN44" s="129"/>
      <c r="AJO44" s="129"/>
      <c r="AJP44" s="129"/>
      <c r="AJQ44" s="129"/>
      <c r="AJR44" s="129"/>
      <c r="AJS44" s="129"/>
      <c r="AJT44" s="129"/>
      <c r="AJU44" s="129"/>
      <c r="AJV44" s="129"/>
      <c r="AJW44" s="129"/>
      <c r="AJX44" s="129"/>
      <c r="AJY44" s="129"/>
      <c r="AJZ44" s="129"/>
      <c r="AKA44" s="129"/>
      <c r="AKB44" s="129"/>
      <c r="AKC44" s="129"/>
      <c r="AKD44" s="129"/>
      <c r="AKE44" s="129"/>
      <c r="AKF44" s="129"/>
      <c r="AKG44" s="129"/>
      <c r="AKH44" s="129"/>
      <c r="AKI44" s="129"/>
      <c r="AKJ44" s="129"/>
      <c r="AKK44" s="129"/>
      <c r="AKL44" s="129"/>
      <c r="AKM44" s="129"/>
      <c r="AKN44" s="129"/>
      <c r="AKO44" s="129"/>
      <c r="AKP44" s="129"/>
      <c r="AKQ44" s="129"/>
      <c r="AKR44" s="129"/>
      <c r="AKS44" s="129"/>
      <c r="AKT44" s="129"/>
      <c r="AKU44" s="129"/>
      <c r="AKV44" s="129"/>
      <c r="AKW44" s="129"/>
      <c r="AKX44" s="129"/>
      <c r="AKY44" s="129"/>
      <c r="AKZ44" s="129"/>
      <c r="ALA44" s="129"/>
      <c r="ALB44" s="129"/>
      <c r="ALC44" s="129"/>
      <c r="ALD44" s="129"/>
      <c r="ALE44" s="129"/>
      <c r="ALF44" s="129"/>
      <c r="ALG44" s="129"/>
      <c r="ALH44" s="129"/>
      <c r="ALI44" s="129"/>
      <c r="ALJ44" s="129"/>
      <c r="ALK44" s="129"/>
      <c r="ALL44" s="129"/>
      <c r="ALM44" s="129"/>
      <c r="ALN44" s="129"/>
      <c r="ALO44" s="129"/>
      <c r="ALP44" s="129"/>
      <c r="ALQ44" s="129"/>
      <c r="ALR44" s="129"/>
      <c r="ALS44" s="129"/>
      <c r="ALT44" s="129"/>
      <c r="ALU44" s="129"/>
      <c r="ALV44" s="129"/>
      <c r="ALW44" s="129"/>
      <c r="ALX44" s="129"/>
      <c r="ALY44" s="129"/>
      <c r="ALZ44" s="129"/>
      <c r="AMA44" s="129"/>
      <c r="AMB44" s="129"/>
      <c r="AMC44" s="129"/>
      <c r="AMD44" s="129"/>
      <c r="AME44" s="129"/>
      <c r="AMF44" s="129"/>
      <c r="AMG44" s="129"/>
      <c r="AMH44" s="129"/>
      <c r="AMI44" s="129"/>
      <c r="AMJ44" s="129"/>
      <c r="AMK44" s="129"/>
      <c r="AML44" s="129"/>
      <c r="AMM44" s="129"/>
      <c r="AMN44" s="129"/>
      <c r="AMO44" s="129"/>
      <c r="AMP44" s="129"/>
      <c r="AMQ44" s="129"/>
      <c r="AMR44" s="129"/>
      <c r="AMS44" s="129"/>
      <c r="AMT44" s="129"/>
      <c r="AMU44" s="129"/>
      <c r="AMV44" s="129"/>
      <c r="AMW44" s="129"/>
      <c r="AMX44" s="129"/>
      <c r="AMY44" s="129"/>
      <c r="AMZ44" s="129"/>
      <c r="ANA44" s="129"/>
      <c r="ANB44" s="129"/>
      <c r="ANC44" s="129"/>
      <c r="AND44" s="129"/>
      <c r="ANE44" s="129"/>
      <c r="ANF44" s="129"/>
      <c r="ANG44" s="129"/>
      <c r="ANH44" s="129"/>
      <c r="ANI44" s="129"/>
      <c r="ANJ44" s="129"/>
      <c r="ANK44" s="129"/>
      <c r="ANL44" s="129"/>
      <c r="ANM44" s="129"/>
      <c r="ANN44" s="129"/>
      <c r="ANO44" s="129"/>
      <c r="ANP44" s="129"/>
      <c r="ANQ44" s="129"/>
      <c r="ANR44" s="129"/>
      <c r="ANS44" s="129"/>
      <c r="ANT44" s="129"/>
      <c r="ANU44" s="129"/>
      <c r="ANV44" s="129"/>
      <c r="ANW44" s="129"/>
      <c r="ANX44" s="129"/>
      <c r="ANY44" s="129"/>
      <c r="ANZ44" s="129"/>
      <c r="AOA44" s="129"/>
      <c r="AOB44" s="129"/>
      <c r="AOC44" s="129"/>
      <c r="AOD44" s="129"/>
      <c r="AOE44" s="129"/>
      <c r="AOF44" s="129"/>
      <c r="AOG44" s="129"/>
      <c r="AOH44" s="129"/>
      <c r="AOI44" s="129"/>
      <c r="AOJ44" s="129"/>
      <c r="AOK44" s="129"/>
      <c r="AOL44" s="129"/>
      <c r="AOM44" s="129"/>
      <c r="AON44" s="129"/>
      <c r="AOO44" s="129"/>
      <c r="AOP44" s="129"/>
      <c r="AOQ44" s="129"/>
      <c r="AOR44" s="129"/>
      <c r="AOS44" s="129"/>
      <c r="AOT44" s="129"/>
      <c r="AOU44" s="129"/>
      <c r="AOV44" s="129"/>
      <c r="AOW44" s="129"/>
      <c r="AOX44" s="129"/>
      <c r="AOY44" s="129"/>
      <c r="AOZ44" s="129"/>
      <c r="APA44" s="129"/>
      <c r="APB44" s="129"/>
      <c r="APC44" s="129"/>
      <c r="APD44" s="129"/>
      <c r="APE44" s="129"/>
      <c r="APF44" s="129"/>
      <c r="APG44" s="129"/>
      <c r="APH44" s="129"/>
      <c r="API44" s="129"/>
      <c r="APJ44" s="129"/>
      <c r="APK44" s="129"/>
      <c r="APL44" s="129"/>
      <c r="APM44" s="129"/>
      <c r="APN44" s="129"/>
      <c r="APO44" s="129"/>
      <c r="APP44" s="129"/>
      <c r="APQ44" s="129"/>
      <c r="APR44" s="129"/>
      <c r="APS44" s="129"/>
      <c r="APT44" s="129"/>
      <c r="APU44" s="129"/>
      <c r="APV44" s="129"/>
      <c r="APW44" s="129"/>
      <c r="APX44" s="129"/>
      <c r="APY44" s="129"/>
      <c r="APZ44" s="129"/>
      <c r="AQA44" s="129"/>
      <c r="AQB44" s="129"/>
      <c r="AQC44" s="129"/>
      <c r="AQD44" s="129"/>
      <c r="AQE44" s="129"/>
      <c r="AQF44" s="129"/>
      <c r="AQG44" s="129"/>
      <c r="AQH44" s="129"/>
      <c r="AQI44" s="129"/>
      <c r="AQJ44" s="129"/>
      <c r="AQK44" s="129"/>
      <c r="AQL44" s="129"/>
      <c r="AQM44" s="129"/>
      <c r="AQN44" s="129"/>
      <c r="AQO44" s="129"/>
      <c r="AQP44" s="129"/>
      <c r="AQQ44" s="129"/>
      <c r="AQR44" s="129"/>
      <c r="AQS44" s="129"/>
      <c r="AQT44" s="129"/>
      <c r="AQU44" s="129"/>
      <c r="AQV44" s="129"/>
      <c r="AQW44" s="129"/>
      <c r="AQX44" s="129"/>
      <c r="AQY44" s="129"/>
      <c r="AQZ44" s="129"/>
      <c r="ARA44" s="129"/>
      <c r="ARB44" s="129"/>
      <c r="ARC44" s="129"/>
      <c r="ARD44" s="129"/>
      <c r="ARE44" s="129"/>
      <c r="ARF44" s="129"/>
      <c r="ARG44" s="129"/>
      <c r="ARH44" s="129"/>
      <c r="ARI44" s="129"/>
      <c r="ARJ44" s="129"/>
      <c r="ARK44" s="129"/>
      <c r="ARL44" s="129"/>
      <c r="ARM44" s="129"/>
      <c r="ARN44" s="129"/>
      <c r="ARO44" s="129"/>
      <c r="ARP44" s="129"/>
      <c r="ARQ44" s="129"/>
      <c r="ARR44" s="129"/>
      <c r="ARS44" s="129"/>
      <c r="ART44" s="129"/>
      <c r="ARU44" s="129"/>
      <c r="ARV44" s="129"/>
      <c r="ARW44" s="129"/>
      <c r="ARX44" s="129"/>
      <c r="ARY44" s="129"/>
      <c r="ARZ44" s="129"/>
      <c r="ASA44" s="129"/>
      <c r="ASB44" s="129"/>
      <c r="ASC44" s="129"/>
      <c r="ASD44" s="129"/>
      <c r="ASE44" s="129"/>
      <c r="ASF44" s="129"/>
      <c r="ASG44" s="129"/>
      <c r="ASH44" s="129"/>
      <c r="ASI44" s="129"/>
      <c r="ASJ44" s="129"/>
      <c r="ASK44" s="129"/>
      <c r="ASL44" s="129"/>
      <c r="ASM44" s="129"/>
      <c r="ASN44" s="129"/>
      <c r="ASO44" s="129"/>
      <c r="ASP44" s="129"/>
      <c r="ASQ44" s="129"/>
      <c r="ASR44" s="129"/>
      <c r="ASS44" s="129"/>
      <c r="AST44" s="129"/>
      <c r="ASU44" s="129"/>
      <c r="ASV44" s="129"/>
      <c r="ASW44" s="129"/>
      <c r="ASX44" s="129"/>
      <c r="ASY44" s="129"/>
      <c r="ASZ44" s="129"/>
      <c r="ATA44" s="129"/>
      <c r="ATB44" s="129"/>
      <c r="ATC44" s="129"/>
      <c r="ATD44" s="129"/>
      <c r="ATE44" s="129"/>
      <c r="ATF44" s="129"/>
      <c r="ATG44" s="129"/>
      <c r="ATH44" s="129"/>
      <c r="ATI44" s="129"/>
      <c r="ATJ44" s="129"/>
      <c r="ATK44" s="129"/>
      <c r="ATL44" s="129"/>
      <c r="ATM44" s="129"/>
      <c r="ATN44" s="129"/>
      <c r="ATO44" s="129"/>
      <c r="ATP44" s="129"/>
      <c r="ATQ44" s="129"/>
      <c r="ATR44" s="129"/>
      <c r="ATS44" s="129"/>
      <c r="ATT44" s="129"/>
      <c r="ATU44" s="129"/>
      <c r="ATV44" s="129"/>
      <c r="ATW44" s="129"/>
      <c r="ATX44" s="129"/>
      <c r="ATY44" s="129"/>
      <c r="ATZ44" s="129"/>
      <c r="AUA44" s="129"/>
      <c r="AUB44" s="129"/>
      <c r="AUC44" s="129"/>
      <c r="AUD44" s="129"/>
      <c r="AUE44" s="129"/>
      <c r="AUF44" s="129"/>
      <c r="AUG44" s="129"/>
      <c r="AUH44" s="129"/>
      <c r="AUI44" s="129"/>
      <c r="AUJ44" s="129"/>
      <c r="AUK44" s="129"/>
      <c r="AUL44" s="129"/>
      <c r="AUM44" s="129"/>
      <c r="AUN44" s="129"/>
      <c r="AUO44" s="129"/>
      <c r="AUP44" s="129"/>
      <c r="AUQ44" s="129"/>
      <c r="AUR44" s="129"/>
      <c r="AUS44" s="129"/>
      <c r="AUT44" s="129"/>
      <c r="AUU44" s="129"/>
      <c r="AUV44" s="129"/>
      <c r="AUW44" s="129"/>
      <c r="AUX44" s="129"/>
      <c r="AUY44" s="129"/>
      <c r="AUZ44" s="129"/>
      <c r="AVA44" s="129"/>
      <c r="AVB44" s="129"/>
      <c r="AVC44" s="129"/>
      <c r="AVD44" s="129"/>
      <c r="AVE44" s="129"/>
      <c r="AVF44" s="129"/>
      <c r="AVG44" s="129"/>
      <c r="AVH44" s="129"/>
      <c r="AVI44" s="129"/>
      <c r="AVJ44" s="129"/>
      <c r="AVK44" s="129"/>
      <c r="AVL44" s="129"/>
      <c r="AVM44" s="129"/>
      <c r="AVN44" s="129"/>
      <c r="AVO44" s="129"/>
      <c r="AVP44" s="129"/>
      <c r="AVQ44" s="129"/>
      <c r="AVR44" s="129"/>
      <c r="AVS44" s="129"/>
      <c r="AVT44" s="129"/>
      <c r="AVU44" s="129"/>
      <c r="AVV44" s="129"/>
      <c r="AVW44" s="129"/>
      <c r="AVX44" s="129"/>
      <c r="AVY44" s="129"/>
      <c r="AVZ44" s="129"/>
      <c r="AWA44" s="129"/>
      <c r="AWB44" s="129"/>
      <c r="AWC44" s="129"/>
      <c r="AWD44" s="129"/>
      <c r="AWE44" s="129"/>
      <c r="AWF44" s="129"/>
      <c r="AWG44" s="129"/>
      <c r="AWH44" s="129"/>
      <c r="AWI44" s="129"/>
      <c r="AWJ44" s="129"/>
      <c r="AWK44" s="129"/>
      <c r="AWL44" s="129"/>
      <c r="AWM44" s="129"/>
      <c r="AWN44" s="129"/>
      <c r="AWO44" s="129"/>
      <c r="AWP44" s="129"/>
      <c r="AWQ44" s="129"/>
      <c r="AWR44" s="129"/>
      <c r="AWS44" s="129"/>
      <c r="AWT44" s="129"/>
      <c r="AWU44" s="129"/>
      <c r="AWV44" s="129"/>
      <c r="AWW44" s="129"/>
      <c r="AWX44" s="129"/>
      <c r="AWY44" s="129"/>
      <c r="AWZ44" s="129"/>
      <c r="AXA44" s="129"/>
      <c r="AXB44" s="129"/>
      <c r="AXC44" s="129"/>
      <c r="AXD44" s="129"/>
      <c r="AXE44" s="129"/>
      <c r="AXF44" s="129"/>
      <c r="AXG44" s="129"/>
      <c r="AXH44" s="129"/>
      <c r="AXI44" s="129"/>
      <c r="AXJ44" s="129"/>
      <c r="AXK44" s="129"/>
      <c r="AXL44" s="129"/>
      <c r="AXM44" s="129"/>
      <c r="AXN44" s="129"/>
      <c r="AXO44" s="129"/>
      <c r="AXP44" s="129"/>
      <c r="AXQ44" s="129"/>
      <c r="AXR44" s="129"/>
      <c r="AXS44" s="129"/>
      <c r="AXT44" s="129"/>
      <c r="AXU44" s="129"/>
      <c r="AXV44" s="129"/>
      <c r="AXW44" s="129"/>
      <c r="AXX44" s="129"/>
      <c r="AXY44" s="129"/>
      <c r="AXZ44" s="129"/>
      <c r="AYA44" s="129"/>
      <c r="AYB44" s="129"/>
      <c r="AYC44" s="129"/>
      <c r="AYD44" s="129"/>
      <c r="AYE44" s="129"/>
      <c r="AYF44" s="129"/>
      <c r="AYG44" s="129"/>
      <c r="AYH44" s="129"/>
      <c r="AYI44" s="129"/>
      <c r="AYJ44" s="129"/>
      <c r="AYK44" s="129"/>
      <c r="AYL44" s="129"/>
      <c r="AYM44" s="129"/>
      <c r="AYN44" s="129"/>
      <c r="AYO44" s="129"/>
      <c r="AYP44" s="129"/>
      <c r="AYQ44" s="129"/>
      <c r="AYR44" s="129"/>
      <c r="AYS44" s="129"/>
      <c r="AYT44" s="129"/>
      <c r="AYU44" s="129"/>
      <c r="AYV44" s="129"/>
      <c r="AYW44" s="129"/>
      <c r="AYX44" s="129"/>
      <c r="AYY44" s="129"/>
      <c r="AYZ44" s="129"/>
      <c r="AZA44" s="129"/>
      <c r="AZB44" s="129"/>
      <c r="AZC44" s="129"/>
      <c r="AZD44" s="129"/>
      <c r="AZE44" s="129"/>
      <c r="AZF44" s="129"/>
      <c r="AZG44" s="129"/>
      <c r="AZH44" s="129"/>
      <c r="AZI44" s="129"/>
      <c r="AZJ44" s="129"/>
      <c r="AZK44" s="129"/>
      <c r="AZL44" s="129"/>
      <c r="AZM44" s="129"/>
      <c r="AZN44" s="129"/>
      <c r="AZO44" s="129"/>
      <c r="AZP44" s="129"/>
      <c r="AZQ44" s="129"/>
      <c r="AZR44" s="129"/>
      <c r="AZS44" s="129"/>
      <c r="AZT44" s="129"/>
      <c r="AZU44" s="129"/>
      <c r="AZV44" s="129"/>
      <c r="AZW44" s="129"/>
      <c r="AZX44" s="129"/>
      <c r="AZY44" s="129"/>
      <c r="AZZ44" s="129"/>
      <c r="BAA44" s="129"/>
      <c r="BAB44" s="129"/>
      <c r="BAC44" s="129"/>
      <c r="BAD44" s="129"/>
      <c r="BAE44" s="129"/>
      <c r="BAF44" s="129"/>
      <c r="BAG44" s="129"/>
      <c r="BAH44" s="129"/>
      <c r="BAI44" s="129"/>
      <c r="BAJ44" s="129"/>
      <c r="BAK44" s="129"/>
      <c r="BAL44" s="129"/>
      <c r="BAM44" s="129"/>
      <c r="BAN44" s="129"/>
      <c r="BAO44" s="129"/>
      <c r="BAP44" s="129"/>
      <c r="BAQ44" s="129"/>
      <c r="BAR44" s="129"/>
      <c r="BAS44" s="129"/>
      <c r="BAT44" s="129"/>
      <c r="BAU44" s="129"/>
      <c r="BAV44" s="129"/>
      <c r="BAW44" s="129"/>
      <c r="BAX44" s="129"/>
      <c r="BAY44" s="129"/>
      <c r="BAZ44" s="129"/>
      <c r="BBA44" s="129"/>
      <c r="BBB44" s="129"/>
      <c r="BBC44" s="129"/>
      <c r="BBD44" s="129"/>
      <c r="BBE44" s="129"/>
      <c r="BBF44" s="129"/>
      <c r="BBG44" s="129"/>
      <c r="BBH44" s="129"/>
      <c r="BBI44" s="129"/>
      <c r="BBJ44" s="129"/>
      <c r="BBK44" s="129"/>
      <c r="BBL44" s="129"/>
      <c r="BBM44" s="129"/>
      <c r="BBN44" s="129"/>
      <c r="BBO44" s="129"/>
      <c r="BBP44" s="129"/>
      <c r="BBQ44" s="129"/>
      <c r="BBR44" s="129"/>
      <c r="BBS44" s="129"/>
      <c r="BBT44" s="129"/>
      <c r="BBU44" s="129"/>
      <c r="BBV44" s="129"/>
      <c r="BBW44" s="129"/>
      <c r="BBX44" s="129"/>
      <c r="BBY44" s="129"/>
      <c r="BBZ44" s="129"/>
      <c r="BCA44" s="129"/>
      <c r="BCB44" s="129"/>
      <c r="BCC44" s="129"/>
      <c r="BCD44" s="129"/>
      <c r="BCE44" s="129"/>
      <c r="BCF44" s="129"/>
      <c r="BCG44" s="129"/>
      <c r="BCH44" s="129"/>
      <c r="BCI44" s="129"/>
      <c r="BCJ44" s="129"/>
      <c r="BCK44" s="129"/>
      <c r="BCL44" s="129"/>
      <c r="BCM44" s="129"/>
      <c r="BCN44" s="129"/>
      <c r="BCO44" s="129"/>
      <c r="BCP44" s="129"/>
      <c r="BCQ44" s="129"/>
      <c r="BCR44" s="129"/>
      <c r="BCS44" s="129"/>
      <c r="BCT44" s="129"/>
      <c r="BCU44" s="129"/>
      <c r="BCV44" s="129"/>
      <c r="BCW44" s="129"/>
      <c r="BCX44" s="129"/>
      <c r="BCY44" s="129"/>
      <c r="BCZ44" s="129"/>
      <c r="BDA44" s="129"/>
      <c r="BDB44" s="129"/>
      <c r="BDC44" s="129"/>
      <c r="BDD44" s="129"/>
      <c r="BDE44" s="129"/>
      <c r="BDF44" s="129"/>
      <c r="BDG44" s="129"/>
      <c r="BDH44" s="129"/>
      <c r="BDI44" s="129"/>
      <c r="BDJ44" s="129"/>
      <c r="BDK44" s="129"/>
      <c r="BDL44" s="129"/>
      <c r="BDM44" s="129"/>
      <c r="BDN44" s="129"/>
      <c r="BDO44" s="129"/>
      <c r="BDP44" s="129"/>
      <c r="BDQ44" s="129"/>
      <c r="BDR44" s="129"/>
      <c r="BDS44" s="129"/>
      <c r="BDT44" s="129"/>
      <c r="BDU44" s="129"/>
      <c r="BDV44" s="129"/>
      <c r="BDW44" s="129"/>
      <c r="BDX44" s="129"/>
      <c r="BDY44" s="129"/>
      <c r="BDZ44" s="129"/>
      <c r="BEA44" s="129"/>
      <c r="BEB44" s="129"/>
      <c r="BEC44" s="129"/>
      <c r="BED44" s="129"/>
      <c r="BEE44" s="129"/>
      <c r="BEF44" s="129"/>
      <c r="BEG44" s="129"/>
      <c r="BEH44" s="129"/>
      <c r="BEI44" s="129"/>
      <c r="BEJ44" s="129"/>
      <c r="BEK44" s="129"/>
      <c r="BEL44" s="129"/>
      <c r="BEM44" s="129"/>
      <c r="BEN44" s="129"/>
      <c r="BEO44" s="129"/>
      <c r="BEP44" s="129"/>
      <c r="BEQ44" s="129"/>
      <c r="BER44" s="129"/>
      <c r="BES44" s="129"/>
      <c r="BET44" s="129"/>
      <c r="BEU44" s="129"/>
      <c r="BEV44" s="129"/>
      <c r="BEW44" s="129"/>
      <c r="BEX44" s="129"/>
      <c r="BEY44" s="129"/>
      <c r="BEZ44" s="129"/>
      <c r="BFA44" s="129"/>
      <c r="BFB44" s="129"/>
      <c r="BFC44" s="129"/>
      <c r="BFD44" s="129"/>
      <c r="BFE44" s="129"/>
      <c r="BFF44" s="129"/>
      <c r="BFG44" s="129"/>
      <c r="BFH44" s="129"/>
      <c r="BFI44" s="129"/>
      <c r="BFJ44" s="129"/>
      <c r="BFK44" s="129"/>
      <c r="BFL44" s="129"/>
      <c r="BFM44" s="129"/>
      <c r="BFN44" s="129"/>
      <c r="BFO44" s="129"/>
      <c r="BFP44" s="129"/>
      <c r="BFQ44" s="129"/>
      <c r="BFR44" s="129"/>
      <c r="BFS44" s="129"/>
      <c r="BFT44" s="129"/>
      <c r="BFU44" s="129"/>
      <c r="BFV44" s="129"/>
      <c r="BFW44" s="129"/>
      <c r="BFX44" s="129"/>
      <c r="BFY44" s="129"/>
      <c r="BFZ44" s="129"/>
      <c r="BGA44" s="129"/>
      <c r="BGB44" s="129"/>
      <c r="BGC44" s="129"/>
      <c r="BGD44" s="129"/>
      <c r="BGE44" s="129"/>
      <c r="BGF44" s="129"/>
      <c r="BGG44" s="129"/>
      <c r="BGH44" s="129"/>
      <c r="BGI44" s="129"/>
      <c r="BGJ44" s="129"/>
      <c r="BGK44" s="129"/>
      <c r="BGL44" s="129"/>
      <c r="BGM44" s="129"/>
      <c r="BGN44" s="129"/>
      <c r="BGO44" s="129"/>
      <c r="BGP44" s="129"/>
      <c r="BGQ44" s="129"/>
      <c r="BGR44" s="129"/>
      <c r="BGS44" s="129"/>
      <c r="BGT44" s="129"/>
      <c r="BGU44" s="129"/>
      <c r="BGV44" s="129"/>
      <c r="BGW44" s="129"/>
      <c r="BGX44" s="129"/>
      <c r="BGY44" s="129"/>
      <c r="BGZ44" s="129"/>
      <c r="BHA44" s="129"/>
      <c r="BHB44" s="129"/>
      <c r="BHC44" s="129"/>
      <c r="BHD44" s="129"/>
      <c r="BHE44" s="129"/>
      <c r="BHF44" s="129"/>
      <c r="BHG44" s="129"/>
      <c r="BHH44" s="129"/>
      <c r="BHI44" s="129"/>
      <c r="BHJ44" s="129"/>
      <c r="BHK44" s="129"/>
      <c r="BHL44" s="129"/>
      <c r="BHM44" s="129"/>
      <c r="BHN44" s="129"/>
      <c r="BHO44" s="129"/>
      <c r="BHP44" s="129"/>
      <c r="BHQ44" s="129"/>
      <c r="BHR44" s="129"/>
      <c r="BHS44" s="129"/>
      <c r="BHT44" s="129"/>
      <c r="BHU44" s="129"/>
      <c r="BHV44" s="129"/>
      <c r="BHW44" s="129"/>
      <c r="BHX44" s="129"/>
      <c r="BHY44" s="129"/>
      <c r="BHZ44" s="129"/>
      <c r="BIA44" s="129"/>
      <c r="BIB44" s="129"/>
      <c r="BIC44" s="129"/>
      <c r="BID44" s="129"/>
      <c r="BIE44" s="129"/>
      <c r="BIF44" s="129"/>
      <c r="BIG44" s="129"/>
      <c r="BIH44" s="129"/>
      <c r="BII44" s="129"/>
      <c r="BIJ44" s="129"/>
      <c r="BIK44" s="129"/>
      <c r="BIL44" s="129"/>
      <c r="BIM44" s="129"/>
      <c r="BIN44" s="129"/>
      <c r="BIO44" s="129"/>
      <c r="BIP44" s="129"/>
      <c r="BIQ44" s="129"/>
      <c r="BIR44" s="129"/>
      <c r="BIS44" s="129"/>
      <c r="BIT44" s="129"/>
      <c r="BIU44" s="129"/>
      <c r="BIV44" s="129"/>
      <c r="BIW44" s="129"/>
      <c r="BIX44" s="129"/>
      <c r="BIY44" s="129"/>
      <c r="BIZ44" s="129"/>
      <c r="BJA44" s="129"/>
      <c r="BJB44" s="129"/>
      <c r="BJC44" s="129"/>
      <c r="BJD44" s="129"/>
      <c r="BJE44" s="129"/>
      <c r="BJF44" s="129"/>
      <c r="BJG44" s="129"/>
      <c r="BJH44" s="129"/>
      <c r="BJI44" s="129"/>
      <c r="BJJ44" s="129"/>
      <c r="BJK44" s="129"/>
      <c r="BJL44" s="129"/>
      <c r="BJM44" s="129"/>
      <c r="BJN44" s="129"/>
      <c r="BJO44" s="129"/>
      <c r="BJP44" s="129"/>
      <c r="BJQ44" s="129"/>
      <c r="BJR44" s="129"/>
      <c r="BJS44" s="129"/>
      <c r="BJT44" s="129"/>
      <c r="BJU44" s="129"/>
      <c r="BJV44" s="129"/>
      <c r="BJW44" s="129"/>
      <c r="BJX44" s="129"/>
      <c r="BJY44" s="129"/>
      <c r="BJZ44" s="129"/>
      <c r="BKA44" s="129"/>
      <c r="BKB44" s="129"/>
      <c r="BKC44" s="129"/>
      <c r="BKD44" s="129"/>
      <c r="BKE44" s="129"/>
      <c r="BKF44" s="129"/>
      <c r="BKG44" s="129"/>
      <c r="BKH44" s="129"/>
      <c r="BKI44" s="129"/>
      <c r="BKJ44" s="129"/>
      <c r="BKK44" s="129"/>
      <c r="BKL44" s="129"/>
      <c r="BKM44" s="129"/>
      <c r="BKN44" s="129"/>
      <c r="BKO44" s="129"/>
      <c r="BKP44" s="129"/>
      <c r="BKQ44" s="129"/>
      <c r="BKR44" s="129"/>
      <c r="BKS44" s="129"/>
      <c r="BKT44" s="129"/>
      <c r="BKU44" s="129"/>
      <c r="BKV44" s="129"/>
      <c r="BKW44" s="129"/>
      <c r="BKX44" s="129"/>
      <c r="BKY44" s="129"/>
      <c r="BKZ44" s="129"/>
      <c r="BLA44" s="129"/>
      <c r="BLB44" s="129"/>
      <c r="BLC44" s="129"/>
      <c r="BLD44" s="129"/>
      <c r="BLE44" s="129"/>
      <c r="BLF44" s="129"/>
      <c r="BLG44" s="129"/>
      <c r="BLH44" s="129"/>
      <c r="BLI44" s="129"/>
      <c r="BLJ44" s="129"/>
      <c r="BLK44" s="129"/>
      <c r="BLL44" s="129"/>
      <c r="BLM44" s="129"/>
      <c r="BLN44" s="129"/>
      <c r="BLO44" s="129"/>
      <c r="BLP44" s="129"/>
      <c r="BLQ44" s="129"/>
      <c r="BLR44" s="129"/>
      <c r="BLS44" s="129"/>
      <c r="BLT44" s="129"/>
      <c r="BLU44" s="129"/>
      <c r="BLV44" s="129"/>
      <c r="BLW44" s="129"/>
      <c r="BLX44" s="129"/>
      <c r="BLY44" s="129"/>
      <c r="BLZ44" s="129"/>
      <c r="BMA44" s="129"/>
      <c r="BMB44" s="129"/>
      <c r="BMC44" s="129"/>
      <c r="BMD44" s="129"/>
      <c r="BME44" s="129"/>
      <c r="BMF44" s="129"/>
      <c r="BMG44" s="129"/>
      <c r="BMH44" s="129"/>
      <c r="BMI44" s="129"/>
      <c r="BMJ44" s="129"/>
      <c r="BMK44" s="129"/>
      <c r="BML44" s="129"/>
      <c r="BMM44" s="129"/>
      <c r="BMN44" s="129"/>
      <c r="BMO44" s="129"/>
      <c r="BMP44" s="129"/>
      <c r="BMQ44" s="129"/>
      <c r="BMR44" s="129"/>
      <c r="BMS44" s="129"/>
      <c r="BMT44" s="129"/>
      <c r="BMU44" s="129"/>
      <c r="BMV44" s="129"/>
      <c r="BMW44" s="129"/>
      <c r="BMX44" s="129"/>
      <c r="BMY44" s="129"/>
      <c r="BMZ44" s="129"/>
      <c r="BNA44" s="129"/>
      <c r="BNB44" s="129"/>
      <c r="BNC44" s="129"/>
      <c r="BND44" s="129"/>
      <c r="BNE44" s="129"/>
      <c r="BNF44" s="129"/>
      <c r="BNG44" s="129"/>
      <c r="BNH44" s="129"/>
      <c r="BNI44" s="129"/>
      <c r="BNJ44" s="129"/>
      <c r="BNK44" s="129"/>
      <c r="BNL44" s="129"/>
      <c r="BNM44" s="129"/>
      <c r="BNN44" s="129"/>
      <c r="BNO44" s="129"/>
      <c r="BNP44" s="129"/>
      <c r="BNQ44" s="129"/>
      <c r="BNR44" s="129"/>
      <c r="BNS44" s="129"/>
      <c r="BNT44" s="129"/>
      <c r="BNU44" s="129"/>
      <c r="BNV44" s="129"/>
      <c r="BNW44" s="129"/>
      <c r="BNX44" s="129"/>
      <c r="BNY44" s="129"/>
      <c r="BNZ44" s="129"/>
      <c r="BOA44" s="129"/>
      <c r="BOB44" s="129"/>
      <c r="BOC44" s="129"/>
      <c r="BOD44" s="129"/>
      <c r="BOE44" s="129"/>
      <c r="BOF44" s="129"/>
      <c r="BOG44" s="129"/>
      <c r="BOH44" s="129"/>
      <c r="BOI44" s="129"/>
      <c r="BOJ44" s="129"/>
      <c r="BOK44" s="129"/>
      <c r="BOL44" s="129"/>
      <c r="BOM44" s="129"/>
      <c r="BON44" s="129"/>
      <c r="BOO44" s="129"/>
      <c r="BOP44" s="129"/>
      <c r="BOQ44" s="129"/>
      <c r="BOR44" s="129"/>
      <c r="BOS44" s="129"/>
      <c r="BOT44" s="129"/>
      <c r="BOU44" s="129"/>
      <c r="BOV44" s="129"/>
      <c r="BOW44" s="129"/>
      <c r="BOX44" s="129"/>
      <c r="BOY44" s="129"/>
      <c r="BOZ44" s="129"/>
      <c r="BPA44" s="129"/>
      <c r="BPB44" s="129"/>
      <c r="BPC44" s="129"/>
      <c r="BPD44" s="129"/>
      <c r="BPE44" s="129"/>
      <c r="BPF44" s="129"/>
      <c r="BPG44" s="129"/>
      <c r="BPH44" s="129"/>
      <c r="BPI44" s="129"/>
      <c r="BPJ44" s="129"/>
      <c r="BPK44" s="129"/>
      <c r="BPL44" s="129"/>
      <c r="BPM44" s="129"/>
      <c r="BPN44" s="129"/>
      <c r="BPO44" s="129"/>
      <c r="BPP44" s="129"/>
      <c r="BPQ44" s="129"/>
      <c r="BPR44" s="129"/>
      <c r="BPS44" s="129"/>
      <c r="BPT44" s="129"/>
      <c r="BPU44" s="129"/>
      <c r="BPV44" s="129"/>
      <c r="BPW44" s="129"/>
      <c r="BPX44" s="129"/>
      <c r="BPY44" s="129"/>
      <c r="BPZ44" s="129"/>
      <c r="BQA44" s="129"/>
      <c r="BQB44" s="129"/>
      <c r="BQC44" s="129"/>
      <c r="BQD44" s="129"/>
      <c r="BQE44" s="129"/>
      <c r="BQF44" s="129"/>
      <c r="BQG44" s="129"/>
      <c r="BQH44" s="129"/>
      <c r="BQI44" s="129"/>
      <c r="BQJ44" s="129"/>
      <c r="BQK44" s="129"/>
      <c r="BQL44" s="129"/>
      <c r="BQM44" s="129"/>
      <c r="BQN44" s="129"/>
      <c r="BQO44" s="129"/>
      <c r="BQP44" s="129"/>
      <c r="BQQ44" s="129"/>
      <c r="BQR44" s="129"/>
      <c r="BQS44" s="129"/>
      <c r="BQT44" s="129"/>
      <c r="BQU44" s="129"/>
      <c r="BQV44" s="129"/>
      <c r="BQW44" s="129"/>
      <c r="BQX44" s="129"/>
      <c r="BQY44" s="129"/>
      <c r="BQZ44" s="129"/>
      <c r="BRA44" s="129"/>
      <c r="BRB44" s="129"/>
      <c r="BRC44" s="129"/>
      <c r="BRD44" s="129"/>
      <c r="BRE44" s="129"/>
      <c r="BRF44" s="129"/>
      <c r="BRG44" s="129"/>
      <c r="BRH44" s="129"/>
      <c r="BRI44" s="129"/>
      <c r="BRJ44" s="129"/>
      <c r="BRK44" s="129"/>
      <c r="BRL44" s="129"/>
      <c r="BRM44" s="129"/>
      <c r="BRN44" s="129"/>
      <c r="BRO44" s="129"/>
      <c r="BRP44" s="129"/>
      <c r="BRQ44" s="129"/>
      <c r="BRR44" s="129"/>
      <c r="BRS44" s="129"/>
      <c r="BRT44" s="129"/>
      <c r="BRU44" s="129"/>
      <c r="BRV44" s="129"/>
      <c r="BRW44" s="129"/>
      <c r="BRX44" s="129"/>
      <c r="BRY44" s="129"/>
      <c r="BRZ44" s="129"/>
      <c r="BSA44" s="129"/>
      <c r="BSB44" s="129"/>
      <c r="BSC44" s="129"/>
      <c r="BSD44" s="129"/>
      <c r="BSE44" s="129"/>
      <c r="BSF44" s="129"/>
      <c r="BSG44" s="129"/>
      <c r="BSH44" s="129"/>
      <c r="BSI44" s="129"/>
      <c r="BSJ44" s="129"/>
      <c r="BSK44" s="129"/>
      <c r="BSL44" s="129"/>
      <c r="BSM44" s="129"/>
      <c r="BSN44" s="129"/>
      <c r="BSO44" s="129"/>
      <c r="BSP44" s="129"/>
      <c r="BSQ44" s="129"/>
      <c r="BSR44" s="129"/>
      <c r="BSS44" s="129"/>
      <c r="BST44" s="129"/>
      <c r="BSU44" s="129"/>
      <c r="BSV44" s="129"/>
      <c r="BSW44" s="129"/>
      <c r="BSX44" s="129"/>
      <c r="BSY44" s="129"/>
      <c r="BSZ44" s="129"/>
      <c r="BTA44" s="129"/>
      <c r="BTB44" s="129"/>
      <c r="BTC44" s="129"/>
      <c r="BTD44" s="129"/>
      <c r="BTE44" s="129"/>
      <c r="BTF44" s="129"/>
      <c r="BTG44" s="129"/>
      <c r="BTH44" s="129"/>
      <c r="BTI44" s="129"/>
      <c r="BTJ44" s="129"/>
      <c r="BTK44" s="129"/>
      <c r="BTL44" s="129"/>
      <c r="BTM44" s="129"/>
      <c r="BTN44" s="129"/>
      <c r="BTO44" s="129"/>
      <c r="BTP44" s="129"/>
      <c r="BTQ44" s="129"/>
      <c r="BTR44" s="129"/>
      <c r="BTS44" s="129"/>
      <c r="BTT44" s="129"/>
      <c r="BTU44" s="129"/>
      <c r="BTV44" s="129"/>
      <c r="BTW44" s="129"/>
      <c r="BTX44" s="129"/>
      <c r="BTY44" s="129"/>
      <c r="BTZ44" s="129"/>
      <c r="BUA44" s="129"/>
      <c r="BUB44" s="129"/>
      <c r="BUC44" s="129"/>
      <c r="BUD44" s="129"/>
      <c r="BUE44" s="129"/>
      <c r="BUF44" s="129"/>
      <c r="BUG44" s="129"/>
      <c r="BUH44" s="129"/>
      <c r="BUI44" s="129"/>
      <c r="BUJ44" s="129"/>
      <c r="BUK44" s="129"/>
      <c r="BUL44" s="129"/>
      <c r="BUM44" s="129"/>
      <c r="BUN44" s="129"/>
      <c r="BUO44" s="129"/>
      <c r="BUP44" s="129"/>
      <c r="BUQ44" s="129"/>
      <c r="BUR44" s="129"/>
      <c r="BUS44" s="129"/>
      <c r="BUT44" s="129"/>
      <c r="BUU44" s="129"/>
      <c r="BUV44" s="129"/>
      <c r="BUW44" s="129"/>
      <c r="BUX44" s="129"/>
      <c r="BUY44" s="129"/>
      <c r="BUZ44" s="129"/>
      <c r="BVA44" s="129"/>
      <c r="BVB44" s="129"/>
      <c r="BVC44" s="129"/>
      <c r="BVD44" s="129"/>
      <c r="BVE44" s="129"/>
      <c r="BVF44" s="129"/>
      <c r="BVG44" s="129"/>
      <c r="BVH44" s="129"/>
      <c r="BVI44" s="129"/>
      <c r="BVJ44" s="129"/>
      <c r="BVK44" s="129"/>
      <c r="BVL44" s="129"/>
      <c r="BVM44" s="129"/>
      <c r="BVN44" s="129"/>
      <c r="BVO44" s="129"/>
      <c r="BVP44" s="129"/>
      <c r="BVQ44" s="129"/>
      <c r="BVR44" s="129"/>
      <c r="BVS44" s="129"/>
      <c r="BVT44" s="129"/>
      <c r="BVU44" s="129"/>
      <c r="BVV44" s="129"/>
      <c r="BVW44" s="129"/>
      <c r="BVX44" s="129"/>
      <c r="BVY44" s="129"/>
      <c r="BVZ44" s="129"/>
      <c r="BWA44" s="129"/>
      <c r="BWB44" s="129"/>
      <c r="BWC44" s="129"/>
      <c r="BWD44" s="129"/>
      <c r="BWE44" s="129"/>
      <c r="BWF44" s="129"/>
      <c r="BWG44" s="129"/>
      <c r="BWH44" s="129"/>
      <c r="BWI44" s="129"/>
      <c r="BWJ44" s="129"/>
      <c r="BWK44" s="129"/>
      <c r="BWL44" s="129"/>
      <c r="BWM44" s="129"/>
      <c r="BWN44" s="129"/>
      <c r="BWO44" s="129"/>
      <c r="BWP44" s="129"/>
      <c r="BWQ44" s="129"/>
      <c r="BWR44" s="129"/>
      <c r="BWS44" s="129"/>
      <c r="BWT44" s="129"/>
      <c r="BWU44" s="129"/>
      <c r="BWV44" s="129"/>
      <c r="BWW44" s="129"/>
      <c r="BWX44" s="129"/>
      <c r="BWY44" s="129"/>
      <c r="BWZ44" s="129"/>
      <c r="BXA44" s="129"/>
      <c r="BXB44" s="129"/>
      <c r="BXC44" s="129"/>
      <c r="BXD44" s="129"/>
      <c r="BXE44" s="129"/>
      <c r="BXF44" s="129"/>
      <c r="BXG44" s="129"/>
      <c r="BXH44" s="129"/>
      <c r="BXI44" s="129"/>
      <c r="BXJ44" s="129"/>
      <c r="BXK44" s="129"/>
      <c r="BXL44" s="129"/>
      <c r="BXM44" s="129"/>
      <c r="BXN44" s="129"/>
      <c r="BXO44" s="129"/>
      <c r="BXP44" s="129"/>
      <c r="BXQ44" s="129"/>
      <c r="BXR44" s="129"/>
      <c r="BXS44" s="129"/>
      <c r="BXT44" s="129"/>
      <c r="BXU44" s="129"/>
      <c r="BXV44" s="129"/>
      <c r="BXW44" s="129"/>
      <c r="BXX44" s="129"/>
      <c r="BXY44" s="129"/>
      <c r="BXZ44" s="129"/>
      <c r="BYA44" s="129"/>
      <c r="BYB44" s="129"/>
      <c r="BYC44" s="129"/>
      <c r="BYD44" s="129"/>
      <c r="BYE44" s="129"/>
      <c r="BYF44" s="129"/>
      <c r="BYG44" s="129"/>
      <c r="BYH44" s="129"/>
      <c r="BYI44" s="129"/>
      <c r="BYJ44" s="129"/>
      <c r="BYK44" s="129"/>
      <c r="BYL44" s="129"/>
      <c r="BYM44" s="129"/>
      <c r="BYN44" s="129"/>
      <c r="BYO44" s="129"/>
      <c r="BYP44" s="129"/>
      <c r="BYQ44" s="129"/>
      <c r="BYR44" s="129"/>
      <c r="BYS44" s="129"/>
      <c r="BYT44" s="129"/>
      <c r="BYU44" s="129"/>
      <c r="BYV44" s="129"/>
      <c r="BYW44" s="129"/>
      <c r="BYX44" s="129"/>
      <c r="BYY44" s="129"/>
      <c r="BYZ44" s="129"/>
      <c r="BZA44" s="129"/>
      <c r="BZB44" s="129"/>
      <c r="BZC44" s="129"/>
      <c r="BZD44" s="129"/>
      <c r="BZE44" s="129"/>
      <c r="BZF44" s="129"/>
      <c r="BZG44" s="129"/>
      <c r="BZH44" s="129"/>
      <c r="BZI44" s="129"/>
      <c r="BZJ44" s="129"/>
      <c r="BZK44" s="129"/>
      <c r="BZL44" s="129"/>
      <c r="BZM44" s="129"/>
      <c r="BZN44" s="129"/>
      <c r="BZO44" s="129"/>
      <c r="BZP44" s="129"/>
      <c r="BZQ44" s="129"/>
      <c r="BZR44" s="129"/>
      <c r="BZS44" s="129"/>
      <c r="BZT44" s="129"/>
      <c r="BZU44" s="129"/>
      <c r="BZV44" s="129"/>
      <c r="BZW44" s="129"/>
      <c r="BZX44" s="129"/>
      <c r="BZY44" s="129"/>
      <c r="BZZ44" s="129"/>
      <c r="CAA44" s="129"/>
      <c r="CAB44" s="129"/>
      <c r="CAC44" s="129"/>
      <c r="CAD44" s="129"/>
      <c r="CAE44" s="129"/>
      <c r="CAF44" s="129"/>
      <c r="CAG44" s="129"/>
      <c r="CAH44" s="129"/>
      <c r="CAI44" s="129"/>
      <c r="CAJ44" s="129"/>
      <c r="CAK44" s="129"/>
      <c r="CAL44" s="129"/>
      <c r="CAM44" s="129"/>
      <c r="CAN44" s="129"/>
      <c r="CAO44" s="129"/>
      <c r="CAP44" s="129"/>
      <c r="CAQ44" s="129"/>
      <c r="CAR44" s="129"/>
      <c r="CAS44" s="129"/>
      <c r="CAT44" s="129"/>
      <c r="CAU44" s="129"/>
      <c r="CAV44" s="129"/>
      <c r="CAW44" s="129"/>
      <c r="CAX44" s="129"/>
      <c r="CAY44" s="129"/>
      <c r="CAZ44" s="129"/>
      <c r="CBA44" s="129"/>
      <c r="CBB44" s="129"/>
      <c r="CBC44" s="129"/>
      <c r="CBD44" s="129"/>
      <c r="CBE44" s="129"/>
      <c r="CBF44" s="129"/>
      <c r="CBG44" s="129"/>
      <c r="CBH44" s="129"/>
      <c r="CBI44" s="129"/>
      <c r="CBJ44" s="129"/>
      <c r="CBK44" s="129"/>
      <c r="CBL44" s="129"/>
      <c r="CBM44" s="129"/>
      <c r="CBN44" s="129"/>
      <c r="CBO44" s="129"/>
      <c r="CBP44" s="129"/>
      <c r="CBQ44" s="129"/>
      <c r="CBR44" s="129"/>
      <c r="CBS44" s="129"/>
      <c r="CBT44" s="129"/>
      <c r="CBU44" s="129"/>
      <c r="CBV44" s="129"/>
      <c r="CBW44" s="129"/>
      <c r="CBX44" s="129"/>
      <c r="CBY44" s="129"/>
      <c r="CBZ44" s="129"/>
      <c r="CCA44" s="129"/>
      <c r="CCB44" s="129"/>
      <c r="CCC44" s="129"/>
      <c r="CCD44" s="129"/>
      <c r="CCE44" s="129"/>
      <c r="CCF44" s="129"/>
      <c r="CCG44" s="129"/>
      <c r="CCH44" s="129"/>
      <c r="CCI44" s="129"/>
      <c r="CCJ44" s="129"/>
      <c r="CCK44" s="129"/>
      <c r="CCL44" s="129"/>
      <c r="CCM44" s="129"/>
      <c r="CCN44" s="129"/>
      <c r="CCO44" s="129"/>
      <c r="CCP44" s="129"/>
      <c r="CCQ44" s="129"/>
      <c r="CCR44" s="129"/>
      <c r="CCS44" s="129"/>
      <c r="CCT44" s="129"/>
      <c r="CCU44" s="129"/>
      <c r="CCV44" s="129"/>
      <c r="CCW44" s="129"/>
      <c r="CCX44" s="129"/>
      <c r="CCY44" s="129"/>
      <c r="CCZ44" s="129"/>
      <c r="CDA44" s="129"/>
      <c r="CDB44" s="129"/>
      <c r="CDC44" s="129"/>
      <c r="CDD44" s="129"/>
      <c r="CDE44" s="129"/>
      <c r="CDF44" s="129"/>
      <c r="CDG44" s="129"/>
      <c r="CDH44" s="129"/>
      <c r="CDI44" s="129"/>
      <c r="CDJ44" s="129"/>
      <c r="CDK44" s="129"/>
      <c r="CDL44" s="129"/>
      <c r="CDM44" s="129"/>
      <c r="CDN44" s="129"/>
      <c r="CDO44" s="129"/>
      <c r="CDP44" s="129"/>
      <c r="CDQ44" s="129"/>
      <c r="CDR44" s="129"/>
      <c r="CDS44" s="129"/>
      <c r="CDT44" s="129"/>
      <c r="CDU44" s="129"/>
      <c r="CDV44" s="129"/>
      <c r="CDW44" s="129"/>
      <c r="CDX44" s="129"/>
      <c r="CDY44" s="129"/>
      <c r="CDZ44" s="129"/>
      <c r="CEA44" s="129"/>
      <c r="CEB44" s="129"/>
      <c r="CEC44" s="129"/>
      <c r="CED44" s="129"/>
      <c r="CEE44" s="129"/>
      <c r="CEF44" s="129"/>
      <c r="CEG44" s="129"/>
      <c r="CEH44" s="129"/>
      <c r="CEI44" s="129"/>
      <c r="CEJ44" s="129"/>
      <c r="CEK44" s="129"/>
      <c r="CEL44" s="129"/>
      <c r="CEM44" s="129"/>
      <c r="CEN44" s="129"/>
      <c r="CEO44" s="129"/>
      <c r="CEP44" s="129"/>
      <c r="CEQ44" s="129"/>
      <c r="CER44" s="129"/>
      <c r="CES44" s="129"/>
      <c r="CET44" s="129"/>
      <c r="CEU44" s="129"/>
      <c r="CEV44" s="129"/>
      <c r="CEW44" s="129"/>
      <c r="CEX44" s="129"/>
      <c r="CEY44" s="129"/>
      <c r="CEZ44" s="129"/>
      <c r="CFA44" s="129"/>
      <c r="CFB44" s="129"/>
      <c r="CFC44" s="129"/>
      <c r="CFD44" s="129"/>
      <c r="CFE44" s="129"/>
      <c r="CFF44" s="129"/>
      <c r="CFG44" s="129"/>
      <c r="CFH44" s="129"/>
      <c r="CFI44" s="129"/>
      <c r="CFJ44" s="129"/>
      <c r="CFK44" s="129"/>
      <c r="CFL44" s="129"/>
      <c r="CFM44" s="129"/>
      <c r="CFN44" s="129"/>
      <c r="CFO44" s="129"/>
      <c r="CFP44" s="129"/>
      <c r="CFQ44" s="129"/>
      <c r="CFR44" s="129"/>
      <c r="CFS44" s="129"/>
      <c r="CFT44" s="129"/>
      <c r="CFU44" s="129"/>
      <c r="CFV44" s="129"/>
      <c r="CFW44" s="129"/>
      <c r="CFX44" s="129"/>
      <c r="CFY44" s="129"/>
      <c r="CFZ44" s="129"/>
      <c r="CGA44" s="129"/>
      <c r="CGB44" s="129"/>
      <c r="CGC44" s="129"/>
      <c r="CGD44" s="129"/>
      <c r="CGE44" s="129"/>
      <c r="CGF44" s="129"/>
      <c r="CGG44" s="129"/>
      <c r="CGH44" s="129"/>
      <c r="CGI44" s="129"/>
      <c r="CGJ44" s="129"/>
      <c r="CGK44" s="129"/>
      <c r="CGL44" s="129"/>
      <c r="CGM44" s="129"/>
      <c r="CGN44" s="129"/>
      <c r="CGO44" s="129"/>
      <c r="CGP44" s="129"/>
      <c r="CGQ44" s="129"/>
      <c r="CGR44" s="129"/>
      <c r="CGS44" s="129"/>
      <c r="CGT44" s="129"/>
      <c r="CGU44" s="129"/>
      <c r="CGV44" s="129"/>
      <c r="CGW44" s="129"/>
      <c r="CGX44" s="129"/>
      <c r="CGY44" s="129"/>
      <c r="CGZ44" s="129"/>
      <c r="CHA44" s="129"/>
      <c r="CHB44" s="129"/>
      <c r="CHC44" s="129"/>
      <c r="CHD44" s="129"/>
      <c r="CHE44" s="129"/>
      <c r="CHF44" s="129"/>
      <c r="CHG44" s="129"/>
      <c r="CHH44" s="129"/>
      <c r="CHI44" s="129"/>
      <c r="CHJ44" s="129"/>
      <c r="CHK44" s="129"/>
      <c r="CHL44" s="129"/>
      <c r="CHM44" s="129"/>
      <c r="CHN44" s="129"/>
      <c r="CHO44" s="129"/>
      <c r="CHP44" s="129"/>
      <c r="CHQ44" s="129"/>
      <c r="CHR44" s="129"/>
      <c r="CHS44" s="129"/>
      <c r="CHT44" s="129"/>
      <c r="CHU44" s="129"/>
      <c r="CHV44" s="129"/>
      <c r="CHW44" s="129"/>
      <c r="CHX44" s="129"/>
      <c r="CHY44" s="129"/>
      <c r="CHZ44" s="129"/>
      <c r="CIA44" s="129"/>
      <c r="CIB44" s="129"/>
      <c r="CIC44" s="129"/>
      <c r="CID44" s="129"/>
      <c r="CIE44" s="129"/>
      <c r="CIF44" s="129"/>
      <c r="CIG44" s="129"/>
      <c r="CIH44" s="129"/>
      <c r="CII44" s="129"/>
      <c r="CIJ44" s="129"/>
      <c r="CIK44" s="129"/>
      <c r="CIL44" s="129"/>
      <c r="CIM44" s="129"/>
      <c r="CIN44" s="129"/>
      <c r="CIO44" s="129"/>
      <c r="CIP44" s="129"/>
      <c r="CIQ44" s="129"/>
      <c r="CIR44" s="129"/>
      <c r="CIS44" s="129"/>
      <c r="CIT44" s="129"/>
      <c r="CIU44" s="129"/>
      <c r="CIV44" s="129"/>
      <c r="CIW44" s="129"/>
      <c r="CIX44" s="129"/>
      <c r="CIY44" s="129"/>
      <c r="CIZ44" s="129"/>
      <c r="CJA44" s="129"/>
      <c r="CJB44" s="129"/>
      <c r="CJC44" s="129"/>
      <c r="CJD44" s="129"/>
      <c r="CJE44" s="129"/>
      <c r="CJF44" s="129"/>
      <c r="CJG44" s="129"/>
      <c r="CJH44" s="129"/>
      <c r="CJI44" s="129"/>
      <c r="CJJ44" s="129"/>
      <c r="CJK44" s="129"/>
      <c r="CJL44" s="129"/>
      <c r="CJM44" s="129"/>
      <c r="CJN44" s="129"/>
      <c r="CJO44" s="129"/>
      <c r="CJP44" s="129"/>
      <c r="CJQ44" s="129"/>
      <c r="CJR44" s="129"/>
      <c r="CJS44" s="129"/>
      <c r="CJT44" s="129"/>
      <c r="CJU44" s="129"/>
      <c r="CJV44" s="129"/>
      <c r="CJW44" s="129"/>
      <c r="CJX44" s="129"/>
      <c r="CJY44" s="129"/>
      <c r="CJZ44" s="129"/>
      <c r="CKA44" s="129"/>
      <c r="CKB44" s="129"/>
      <c r="CKC44" s="129"/>
      <c r="CKD44" s="129"/>
      <c r="CKE44" s="129"/>
      <c r="CKF44" s="129"/>
      <c r="CKG44" s="129"/>
      <c r="CKH44" s="129"/>
      <c r="CKI44" s="129"/>
      <c r="CKJ44" s="129"/>
      <c r="CKK44" s="129"/>
      <c r="CKL44" s="129"/>
      <c r="CKM44" s="129"/>
      <c r="CKN44" s="129"/>
      <c r="CKO44" s="129"/>
      <c r="CKP44" s="129"/>
      <c r="CKQ44" s="129"/>
      <c r="CKR44" s="129"/>
      <c r="CKS44" s="129"/>
      <c r="CKT44" s="129"/>
      <c r="CKU44" s="129"/>
      <c r="CKV44" s="129"/>
      <c r="CKW44" s="129"/>
      <c r="CKX44" s="129"/>
      <c r="CKY44" s="129"/>
      <c r="CKZ44" s="129"/>
      <c r="CLA44" s="129"/>
      <c r="CLB44" s="129"/>
      <c r="CLC44" s="129"/>
      <c r="CLD44" s="129"/>
      <c r="CLE44" s="129"/>
      <c r="CLF44" s="129"/>
      <c r="CLG44" s="129"/>
      <c r="CLH44" s="129"/>
      <c r="CLI44" s="129"/>
      <c r="CLJ44" s="129"/>
      <c r="CLK44" s="129"/>
      <c r="CLL44" s="129"/>
      <c r="CLM44" s="129"/>
      <c r="CLN44" s="129"/>
      <c r="CLO44" s="129"/>
      <c r="CLP44" s="129"/>
      <c r="CLQ44" s="129"/>
      <c r="CLR44" s="129"/>
      <c r="CLS44" s="129"/>
      <c r="CLT44" s="129"/>
      <c r="CLU44" s="129"/>
      <c r="CLV44" s="129"/>
      <c r="CLW44" s="129"/>
      <c r="CLX44" s="129"/>
      <c r="CLY44" s="129"/>
      <c r="CLZ44" s="129"/>
      <c r="CMA44" s="129"/>
      <c r="CMB44" s="129"/>
      <c r="CMC44" s="129"/>
      <c r="CMD44" s="129"/>
      <c r="CME44" s="129"/>
      <c r="CMF44" s="129"/>
      <c r="CMG44" s="129"/>
      <c r="CMH44" s="129"/>
      <c r="CMI44" s="129"/>
      <c r="CMJ44" s="129"/>
      <c r="CMK44" s="129"/>
      <c r="CML44" s="129"/>
      <c r="CMM44" s="129"/>
      <c r="CMN44" s="129"/>
      <c r="CMO44" s="129"/>
      <c r="CMP44" s="129"/>
      <c r="CMQ44" s="129"/>
      <c r="CMR44" s="129"/>
      <c r="CMS44" s="129"/>
      <c r="CMT44" s="129"/>
      <c r="CMU44" s="129"/>
      <c r="CMV44" s="129"/>
      <c r="CMW44" s="129"/>
      <c r="CMX44" s="129"/>
      <c r="CMY44" s="129"/>
      <c r="CMZ44" s="129"/>
      <c r="CNA44" s="129"/>
      <c r="CNB44" s="129"/>
      <c r="CNC44" s="129"/>
      <c r="CND44" s="129"/>
      <c r="CNE44" s="129"/>
      <c r="CNF44" s="129"/>
      <c r="CNG44" s="129"/>
      <c r="CNH44" s="129"/>
      <c r="CNI44" s="129"/>
      <c r="CNJ44" s="129"/>
      <c r="CNK44" s="129"/>
      <c r="CNL44" s="129"/>
      <c r="CNM44" s="129"/>
      <c r="CNN44" s="129"/>
      <c r="CNO44" s="129"/>
      <c r="CNP44" s="129"/>
      <c r="CNQ44" s="129"/>
      <c r="CNR44" s="129"/>
      <c r="CNS44" s="129"/>
      <c r="CNT44" s="129"/>
      <c r="CNU44" s="129"/>
      <c r="CNV44" s="129"/>
      <c r="CNW44" s="129"/>
      <c r="CNX44" s="129"/>
      <c r="CNY44" s="129"/>
      <c r="CNZ44" s="129"/>
      <c r="COA44" s="129"/>
      <c r="COB44" s="129"/>
      <c r="COC44" s="129"/>
      <c r="COD44" s="129"/>
      <c r="COE44" s="129"/>
      <c r="COF44" s="129"/>
      <c r="COG44" s="129"/>
      <c r="COH44" s="129"/>
      <c r="COI44" s="129"/>
      <c r="COJ44" s="129"/>
      <c r="COK44" s="129"/>
      <c r="COL44" s="129"/>
      <c r="COM44" s="129"/>
      <c r="CON44" s="129"/>
      <c r="COO44" s="129"/>
      <c r="COP44" s="129"/>
      <c r="COQ44" s="129"/>
      <c r="COR44" s="129"/>
      <c r="COS44" s="129"/>
      <c r="COT44" s="129"/>
      <c r="COU44" s="129"/>
      <c r="COV44" s="129"/>
      <c r="COW44" s="129"/>
      <c r="COX44" s="129"/>
      <c r="COY44" s="129"/>
      <c r="COZ44" s="129"/>
      <c r="CPA44" s="129"/>
      <c r="CPB44" s="129"/>
      <c r="CPC44" s="129"/>
      <c r="CPD44" s="129"/>
      <c r="CPE44" s="129"/>
      <c r="CPF44" s="129"/>
      <c r="CPG44" s="129"/>
      <c r="CPH44" s="129"/>
      <c r="CPI44" s="129"/>
      <c r="CPJ44" s="129"/>
      <c r="CPK44" s="129"/>
      <c r="CPL44" s="129"/>
      <c r="CPM44" s="129"/>
      <c r="CPN44" s="129"/>
      <c r="CPO44" s="129"/>
      <c r="CPP44" s="129"/>
      <c r="CPQ44" s="129"/>
      <c r="CPR44" s="129"/>
      <c r="CPS44" s="129"/>
      <c r="CPT44" s="129"/>
      <c r="CPU44" s="129"/>
      <c r="CPV44" s="129"/>
      <c r="CPW44" s="129"/>
      <c r="CPX44" s="129"/>
      <c r="CPY44" s="129"/>
      <c r="CPZ44" s="129"/>
      <c r="CQA44" s="129"/>
      <c r="CQB44" s="129"/>
      <c r="CQC44" s="129"/>
      <c r="CQD44" s="129"/>
      <c r="CQE44" s="129"/>
      <c r="CQF44" s="129"/>
      <c r="CQG44" s="129"/>
      <c r="CQH44" s="129"/>
      <c r="CQI44" s="129"/>
      <c r="CQJ44" s="129"/>
      <c r="CQK44" s="129"/>
      <c r="CQL44" s="129"/>
      <c r="CQM44" s="129"/>
      <c r="CQN44" s="129"/>
      <c r="CQO44" s="129"/>
      <c r="CQP44" s="129"/>
      <c r="CQQ44" s="129"/>
      <c r="CQR44" s="129"/>
      <c r="CQS44" s="129"/>
      <c r="CQT44" s="129"/>
      <c r="CQU44" s="129"/>
      <c r="CQV44" s="129"/>
      <c r="CQW44" s="129"/>
      <c r="CQX44" s="129"/>
      <c r="CQY44" s="129"/>
      <c r="CQZ44" s="129"/>
      <c r="CRA44" s="129"/>
      <c r="CRB44" s="129"/>
      <c r="CRC44" s="129"/>
      <c r="CRD44" s="129"/>
      <c r="CRE44" s="129"/>
      <c r="CRF44" s="129"/>
      <c r="CRG44" s="129"/>
      <c r="CRH44" s="129"/>
      <c r="CRI44" s="129"/>
      <c r="CRJ44" s="129"/>
      <c r="CRK44" s="129"/>
      <c r="CRL44" s="129"/>
      <c r="CRM44" s="129"/>
      <c r="CRN44" s="129"/>
      <c r="CRO44" s="129"/>
      <c r="CRP44" s="129"/>
      <c r="CRQ44" s="129"/>
      <c r="CRR44" s="129"/>
      <c r="CRS44" s="129"/>
      <c r="CRT44" s="129"/>
      <c r="CRU44" s="129"/>
      <c r="CRV44" s="129"/>
      <c r="CRW44" s="129"/>
      <c r="CRX44" s="129"/>
      <c r="CRY44" s="129"/>
      <c r="CRZ44" s="129"/>
      <c r="CSA44" s="129"/>
      <c r="CSB44" s="129"/>
      <c r="CSC44" s="129"/>
      <c r="CSD44" s="129"/>
      <c r="CSE44" s="129"/>
      <c r="CSF44" s="129"/>
      <c r="CSG44" s="129"/>
      <c r="CSH44" s="129"/>
      <c r="CSI44" s="129"/>
      <c r="CSJ44" s="129"/>
      <c r="CSK44" s="129"/>
      <c r="CSL44" s="129"/>
      <c r="CSM44" s="129"/>
      <c r="CSN44" s="129"/>
      <c r="CSO44" s="129"/>
      <c r="CSP44" s="129"/>
      <c r="CSQ44" s="129"/>
      <c r="CSR44" s="129"/>
      <c r="CSS44" s="129"/>
      <c r="CST44" s="129"/>
      <c r="CSU44" s="129"/>
      <c r="CSV44" s="129"/>
      <c r="CSW44" s="129"/>
      <c r="CSX44" s="129"/>
      <c r="CSY44" s="129"/>
      <c r="CSZ44" s="129"/>
      <c r="CTA44" s="129"/>
      <c r="CTB44" s="129"/>
      <c r="CTC44" s="129"/>
      <c r="CTD44" s="129"/>
      <c r="CTE44" s="129"/>
      <c r="CTF44" s="129"/>
      <c r="CTG44" s="129"/>
      <c r="CTH44" s="129"/>
      <c r="CTI44" s="129"/>
      <c r="CTJ44" s="129"/>
      <c r="CTK44" s="129"/>
      <c r="CTL44" s="129"/>
      <c r="CTM44" s="129"/>
      <c r="CTN44" s="129"/>
      <c r="CTO44" s="129"/>
      <c r="CTP44" s="129"/>
      <c r="CTQ44" s="129"/>
      <c r="CTR44" s="129"/>
      <c r="CTS44" s="129"/>
      <c r="CTT44" s="129"/>
      <c r="CTU44" s="129"/>
      <c r="CTV44" s="129"/>
      <c r="CTW44" s="129"/>
      <c r="CTX44" s="129"/>
      <c r="CTY44" s="129"/>
      <c r="CTZ44" s="129"/>
      <c r="CUA44" s="129"/>
      <c r="CUB44" s="129"/>
      <c r="CUC44" s="129"/>
      <c r="CUD44" s="129"/>
      <c r="CUE44" s="129"/>
      <c r="CUF44" s="129"/>
      <c r="CUG44" s="129"/>
      <c r="CUH44" s="129"/>
      <c r="CUI44" s="129"/>
      <c r="CUJ44" s="129"/>
      <c r="CUK44" s="129"/>
      <c r="CUL44" s="129"/>
      <c r="CUM44" s="129"/>
      <c r="CUN44" s="129"/>
      <c r="CUO44" s="129"/>
      <c r="CUP44" s="129"/>
      <c r="CUQ44" s="129"/>
      <c r="CUR44" s="129"/>
      <c r="CUS44" s="129"/>
      <c r="CUT44" s="129"/>
      <c r="CUU44" s="129"/>
      <c r="CUV44" s="129"/>
      <c r="CUW44" s="129"/>
      <c r="CUX44" s="129"/>
      <c r="CUY44" s="129"/>
      <c r="CUZ44" s="129"/>
      <c r="CVA44" s="129"/>
      <c r="CVB44" s="129"/>
      <c r="CVC44" s="129"/>
      <c r="CVD44" s="129"/>
      <c r="CVE44" s="129"/>
      <c r="CVF44" s="129"/>
      <c r="CVG44" s="129"/>
      <c r="CVH44" s="129"/>
      <c r="CVI44" s="129"/>
      <c r="CVJ44" s="129"/>
      <c r="CVK44" s="129"/>
      <c r="CVL44" s="129"/>
      <c r="CVM44" s="129"/>
      <c r="CVN44" s="129"/>
      <c r="CVO44" s="129"/>
      <c r="CVP44" s="129"/>
      <c r="CVQ44" s="129"/>
      <c r="CVR44" s="129"/>
      <c r="CVS44" s="129"/>
      <c r="CVT44" s="129"/>
      <c r="CVU44" s="129"/>
      <c r="CVV44" s="129"/>
      <c r="CVW44" s="129"/>
      <c r="CVX44" s="129"/>
      <c r="CVY44" s="129"/>
      <c r="CVZ44" s="129"/>
      <c r="CWA44" s="129"/>
      <c r="CWB44" s="129"/>
      <c r="CWC44" s="129"/>
      <c r="CWD44" s="129"/>
      <c r="CWE44" s="129"/>
      <c r="CWF44" s="129"/>
      <c r="CWG44" s="129"/>
      <c r="CWH44" s="129"/>
      <c r="CWI44" s="129"/>
      <c r="CWJ44" s="129"/>
      <c r="CWK44" s="129"/>
      <c r="CWL44" s="129"/>
      <c r="CWM44" s="129"/>
      <c r="CWN44" s="129"/>
      <c r="CWO44" s="129"/>
      <c r="CWP44" s="129"/>
      <c r="CWQ44" s="129"/>
      <c r="CWR44" s="129"/>
      <c r="CWS44" s="129"/>
      <c r="CWT44" s="129"/>
      <c r="CWU44" s="129"/>
      <c r="CWV44" s="129"/>
      <c r="CWW44" s="129"/>
      <c r="CWX44" s="129"/>
      <c r="CWY44" s="129"/>
      <c r="CWZ44" s="129"/>
      <c r="CXA44" s="129"/>
      <c r="CXB44" s="129"/>
      <c r="CXC44" s="129"/>
      <c r="CXD44" s="129"/>
      <c r="CXE44" s="129"/>
      <c r="CXF44" s="129"/>
      <c r="CXG44" s="129"/>
      <c r="CXH44" s="129"/>
      <c r="CXI44" s="129"/>
      <c r="CXJ44" s="129"/>
      <c r="CXK44" s="129"/>
      <c r="CXL44" s="129"/>
      <c r="CXM44" s="129"/>
      <c r="CXN44" s="129"/>
      <c r="CXO44" s="129"/>
      <c r="CXP44" s="129"/>
      <c r="CXQ44" s="129"/>
      <c r="CXR44" s="129"/>
      <c r="CXS44" s="129"/>
      <c r="CXT44" s="129"/>
      <c r="CXU44" s="129"/>
      <c r="CXV44" s="129"/>
      <c r="CXW44" s="129"/>
      <c r="CXX44" s="129"/>
      <c r="CXY44" s="129"/>
      <c r="CXZ44" s="129"/>
      <c r="CYA44" s="129"/>
      <c r="CYB44" s="129"/>
      <c r="CYC44" s="129"/>
      <c r="CYD44" s="129"/>
      <c r="CYE44" s="129"/>
      <c r="CYF44" s="129"/>
      <c r="CYG44" s="129"/>
      <c r="CYH44" s="129"/>
      <c r="CYI44" s="129"/>
      <c r="CYJ44" s="129"/>
      <c r="CYK44" s="129"/>
      <c r="CYL44" s="129"/>
      <c r="CYM44" s="129"/>
      <c r="CYN44" s="129"/>
      <c r="CYO44" s="129"/>
      <c r="CYP44" s="129"/>
      <c r="CYQ44" s="129"/>
      <c r="CYR44" s="129"/>
      <c r="CYS44" s="129"/>
      <c r="CYT44" s="129"/>
      <c r="CYU44" s="129"/>
      <c r="CYV44" s="129"/>
      <c r="CYW44" s="129"/>
      <c r="CYX44" s="129"/>
      <c r="CYY44" s="129"/>
      <c r="CYZ44" s="129"/>
      <c r="CZA44" s="129"/>
      <c r="CZB44" s="129"/>
      <c r="CZC44" s="129"/>
      <c r="CZD44" s="129"/>
      <c r="CZE44" s="129"/>
      <c r="CZF44" s="129"/>
      <c r="CZG44" s="129"/>
      <c r="CZH44" s="129"/>
      <c r="CZI44" s="129"/>
      <c r="CZJ44" s="129"/>
      <c r="CZK44" s="129"/>
      <c r="CZL44" s="129"/>
      <c r="CZM44" s="129"/>
      <c r="CZN44" s="129"/>
      <c r="CZO44" s="129"/>
      <c r="CZP44" s="129"/>
      <c r="CZQ44" s="129"/>
      <c r="CZR44" s="129"/>
      <c r="CZS44" s="129"/>
      <c r="CZT44" s="129"/>
      <c r="CZU44" s="129"/>
      <c r="CZV44" s="129"/>
      <c r="CZW44" s="129"/>
      <c r="CZX44" s="129"/>
      <c r="CZY44" s="129"/>
      <c r="CZZ44" s="129"/>
      <c r="DAA44" s="129"/>
      <c r="DAB44" s="129"/>
      <c r="DAC44" s="129"/>
      <c r="DAD44" s="129"/>
      <c r="DAE44" s="129"/>
      <c r="DAF44" s="129"/>
      <c r="DAG44" s="129"/>
      <c r="DAH44" s="129"/>
      <c r="DAI44" s="129"/>
      <c r="DAJ44" s="129"/>
      <c r="DAK44" s="129"/>
      <c r="DAL44" s="129"/>
      <c r="DAM44" s="129"/>
      <c r="DAN44" s="129"/>
      <c r="DAO44" s="129"/>
      <c r="DAP44" s="129"/>
      <c r="DAQ44" s="129"/>
      <c r="DAR44" s="129"/>
      <c r="DAS44" s="129"/>
      <c r="DAT44" s="129"/>
      <c r="DAU44" s="129"/>
      <c r="DAV44" s="129"/>
      <c r="DAW44" s="129"/>
      <c r="DAX44" s="129"/>
      <c r="DAY44" s="129"/>
      <c r="DAZ44" s="129"/>
      <c r="DBA44" s="129"/>
      <c r="DBB44" s="129"/>
      <c r="DBC44" s="129"/>
      <c r="DBD44" s="129"/>
      <c r="DBE44" s="129"/>
      <c r="DBF44" s="129"/>
      <c r="DBG44" s="129"/>
      <c r="DBH44" s="129"/>
      <c r="DBI44" s="129"/>
      <c r="DBJ44" s="129"/>
      <c r="DBK44" s="129"/>
      <c r="DBL44" s="129"/>
      <c r="DBM44" s="129"/>
      <c r="DBN44" s="129"/>
      <c r="DBO44" s="129"/>
      <c r="DBP44" s="129"/>
      <c r="DBQ44" s="129"/>
      <c r="DBR44" s="129"/>
      <c r="DBS44" s="129"/>
      <c r="DBT44" s="129"/>
      <c r="DBU44" s="129"/>
      <c r="DBV44" s="129"/>
      <c r="DBW44" s="129"/>
      <c r="DBX44" s="129"/>
      <c r="DBY44" s="129"/>
      <c r="DBZ44" s="129"/>
      <c r="DCA44" s="129"/>
      <c r="DCB44" s="129"/>
      <c r="DCC44" s="129"/>
      <c r="DCD44" s="129"/>
      <c r="DCE44" s="129"/>
      <c r="DCF44" s="129"/>
      <c r="DCG44" s="129"/>
      <c r="DCH44" s="129"/>
      <c r="DCI44" s="129"/>
      <c r="DCJ44" s="129"/>
      <c r="DCK44" s="129"/>
      <c r="DCL44" s="129"/>
      <c r="DCM44" s="129"/>
      <c r="DCN44" s="129"/>
      <c r="DCO44" s="129"/>
      <c r="DCP44" s="129"/>
      <c r="DCQ44" s="129"/>
      <c r="DCR44" s="129"/>
      <c r="DCS44" s="129"/>
      <c r="DCT44" s="129"/>
      <c r="DCU44" s="129"/>
      <c r="DCV44" s="129"/>
      <c r="DCW44" s="129"/>
      <c r="DCX44" s="129"/>
      <c r="DCY44" s="129"/>
      <c r="DCZ44" s="129"/>
      <c r="DDA44" s="129"/>
      <c r="DDB44" s="129"/>
      <c r="DDC44" s="129"/>
      <c r="DDD44" s="129"/>
      <c r="DDE44" s="129"/>
      <c r="DDF44" s="129"/>
      <c r="DDG44" s="129"/>
      <c r="DDH44" s="129"/>
      <c r="DDI44" s="129"/>
      <c r="DDJ44" s="129"/>
      <c r="DDK44" s="129"/>
      <c r="DDL44" s="129"/>
      <c r="DDM44" s="129"/>
      <c r="DDN44" s="129"/>
      <c r="DDO44" s="129"/>
      <c r="DDP44" s="129"/>
      <c r="DDQ44" s="129"/>
      <c r="DDR44" s="129"/>
      <c r="DDS44" s="129"/>
      <c r="DDT44" s="129"/>
      <c r="DDU44" s="129"/>
      <c r="DDV44" s="129"/>
      <c r="DDW44" s="129"/>
      <c r="DDX44" s="129"/>
      <c r="DDY44" s="129"/>
      <c r="DDZ44" s="129"/>
      <c r="DEA44" s="129"/>
      <c r="DEB44" s="129"/>
      <c r="DEC44" s="129"/>
      <c r="DED44" s="129"/>
      <c r="DEE44" s="129"/>
      <c r="DEF44" s="129"/>
      <c r="DEG44" s="129"/>
      <c r="DEH44" s="129"/>
      <c r="DEI44" s="129"/>
      <c r="DEJ44" s="129"/>
      <c r="DEK44" s="129"/>
      <c r="DEL44" s="129"/>
      <c r="DEM44" s="129"/>
      <c r="DEN44" s="129"/>
      <c r="DEO44" s="129"/>
      <c r="DEP44" s="129"/>
      <c r="DEQ44" s="129"/>
      <c r="DER44" s="129"/>
      <c r="DES44" s="129"/>
      <c r="DET44" s="129"/>
      <c r="DEU44" s="129"/>
      <c r="DEV44" s="129"/>
      <c r="DEW44" s="129"/>
      <c r="DEX44" s="129"/>
      <c r="DEY44" s="129"/>
      <c r="DEZ44" s="129"/>
      <c r="DFA44" s="129"/>
      <c r="DFB44" s="129"/>
      <c r="DFC44" s="129"/>
      <c r="DFD44" s="129"/>
      <c r="DFE44" s="129"/>
      <c r="DFF44" s="129"/>
      <c r="DFG44" s="129"/>
      <c r="DFH44" s="129"/>
      <c r="DFI44" s="129"/>
      <c r="DFJ44" s="129"/>
      <c r="DFK44" s="129"/>
      <c r="DFL44" s="129"/>
      <c r="DFM44" s="129"/>
      <c r="DFN44" s="129"/>
      <c r="DFO44" s="129"/>
      <c r="DFP44" s="129"/>
      <c r="DFQ44" s="129"/>
      <c r="DFR44" s="129"/>
      <c r="DFS44" s="129"/>
      <c r="DFT44" s="129"/>
      <c r="DFU44" s="129"/>
      <c r="DFV44" s="129"/>
      <c r="DFW44" s="129"/>
      <c r="DFX44" s="129"/>
      <c r="DFY44" s="129"/>
      <c r="DFZ44" s="129"/>
      <c r="DGA44" s="129"/>
      <c r="DGB44" s="129"/>
      <c r="DGC44" s="129"/>
      <c r="DGD44" s="129"/>
      <c r="DGE44" s="129"/>
      <c r="DGF44" s="129"/>
      <c r="DGG44" s="129"/>
      <c r="DGH44" s="129"/>
      <c r="DGI44" s="129"/>
      <c r="DGJ44" s="129"/>
      <c r="DGK44" s="129"/>
      <c r="DGL44" s="129"/>
      <c r="DGM44" s="129"/>
      <c r="DGN44" s="129"/>
      <c r="DGO44" s="129"/>
      <c r="DGP44" s="129"/>
      <c r="DGQ44" s="129"/>
      <c r="DGR44" s="129"/>
      <c r="DGS44" s="129"/>
      <c r="DGT44" s="129"/>
      <c r="DGU44" s="129"/>
      <c r="DGV44" s="129"/>
      <c r="DGW44" s="129"/>
      <c r="DGX44" s="129"/>
      <c r="DGY44" s="129"/>
      <c r="DGZ44" s="129"/>
      <c r="DHA44" s="129"/>
      <c r="DHB44" s="129"/>
      <c r="DHC44" s="129"/>
      <c r="DHD44" s="129"/>
      <c r="DHE44" s="129"/>
      <c r="DHF44" s="129"/>
      <c r="DHG44" s="129"/>
      <c r="DHH44" s="129"/>
      <c r="DHI44" s="129"/>
      <c r="DHJ44" s="129"/>
      <c r="DHK44" s="129"/>
      <c r="DHL44" s="129"/>
      <c r="DHM44" s="129"/>
      <c r="DHN44" s="129"/>
      <c r="DHO44" s="129"/>
      <c r="DHP44" s="129"/>
      <c r="DHQ44" s="129"/>
      <c r="DHR44" s="129"/>
      <c r="DHS44" s="129"/>
      <c r="DHT44" s="129"/>
      <c r="DHU44" s="129"/>
      <c r="DHV44" s="129"/>
      <c r="DHW44" s="129"/>
      <c r="DHX44" s="129"/>
      <c r="DHY44" s="129"/>
      <c r="DHZ44" s="129"/>
      <c r="DIA44" s="129"/>
      <c r="DIB44" s="129"/>
      <c r="DIC44" s="129"/>
      <c r="DID44" s="129"/>
      <c r="DIE44" s="129"/>
      <c r="DIF44" s="129"/>
      <c r="DIG44" s="129"/>
      <c r="DIH44" s="129"/>
      <c r="DII44" s="129"/>
      <c r="DIJ44" s="129"/>
      <c r="DIK44" s="129"/>
      <c r="DIL44" s="129"/>
      <c r="DIM44" s="129"/>
      <c r="DIN44" s="129"/>
      <c r="DIO44" s="129"/>
      <c r="DIP44" s="129"/>
      <c r="DIQ44" s="129"/>
      <c r="DIR44" s="129"/>
      <c r="DIS44" s="129"/>
      <c r="DIT44" s="129"/>
      <c r="DIU44" s="129"/>
      <c r="DIV44" s="129"/>
      <c r="DIW44" s="129"/>
      <c r="DIX44" s="129"/>
      <c r="DIY44" s="129"/>
      <c r="DIZ44" s="129"/>
      <c r="DJA44" s="129"/>
      <c r="DJB44" s="129"/>
      <c r="DJC44" s="129"/>
      <c r="DJD44" s="129"/>
      <c r="DJE44" s="129"/>
      <c r="DJF44" s="129"/>
      <c r="DJG44" s="129"/>
      <c r="DJH44" s="129"/>
      <c r="DJI44" s="129"/>
      <c r="DJJ44" s="129"/>
      <c r="DJK44" s="129"/>
      <c r="DJL44" s="129"/>
      <c r="DJM44" s="129"/>
      <c r="DJN44" s="129"/>
      <c r="DJO44" s="129"/>
      <c r="DJP44" s="129"/>
      <c r="DJQ44" s="129"/>
      <c r="DJR44" s="129"/>
      <c r="DJS44" s="129"/>
      <c r="DJT44" s="129"/>
      <c r="DJU44" s="129"/>
      <c r="DJV44" s="129"/>
      <c r="DJW44" s="129"/>
      <c r="DJX44" s="129"/>
      <c r="DJY44" s="129"/>
      <c r="DJZ44" s="129"/>
      <c r="DKA44" s="129"/>
      <c r="DKB44" s="129"/>
      <c r="DKC44" s="129"/>
      <c r="DKD44" s="129"/>
      <c r="DKE44" s="129"/>
      <c r="DKF44" s="129"/>
      <c r="DKG44" s="129"/>
      <c r="DKH44" s="129"/>
      <c r="DKI44" s="129"/>
      <c r="DKJ44" s="129"/>
      <c r="DKK44" s="129"/>
      <c r="DKL44" s="129"/>
      <c r="DKM44" s="129"/>
      <c r="DKN44" s="129"/>
      <c r="DKO44" s="129"/>
      <c r="DKP44" s="129"/>
      <c r="DKQ44" s="129"/>
      <c r="DKR44" s="129"/>
      <c r="DKS44" s="129"/>
      <c r="DKT44" s="129"/>
      <c r="DKU44" s="129"/>
      <c r="DKV44" s="129"/>
      <c r="DKW44" s="129"/>
      <c r="DKX44" s="129"/>
      <c r="DKY44" s="129"/>
      <c r="DKZ44" s="129"/>
      <c r="DLA44" s="129"/>
      <c r="DLB44" s="129"/>
      <c r="DLC44" s="129"/>
      <c r="DLD44" s="129"/>
      <c r="DLE44" s="129"/>
      <c r="DLF44" s="129"/>
      <c r="DLG44" s="129"/>
      <c r="DLH44" s="129"/>
      <c r="DLI44" s="129"/>
      <c r="DLJ44" s="129"/>
      <c r="DLK44" s="129"/>
      <c r="DLL44" s="129"/>
      <c r="DLM44" s="129"/>
      <c r="DLN44" s="129"/>
      <c r="DLO44" s="129"/>
      <c r="DLP44" s="129"/>
      <c r="DLQ44" s="129"/>
      <c r="DLR44" s="129"/>
      <c r="DLS44" s="129"/>
      <c r="DLT44" s="129"/>
      <c r="DLU44" s="129"/>
      <c r="DLV44" s="129"/>
      <c r="DLW44" s="129"/>
      <c r="DLX44" s="129"/>
      <c r="DLY44" s="129"/>
      <c r="DLZ44" s="129"/>
      <c r="DMA44" s="129"/>
      <c r="DMB44" s="129"/>
      <c r="DMC44" s="129"/>
      <c r="DMD44" s="129"/>
      <c r="DME44" s="129"/>
      <c r="DMF44" s="129"/>
      <c r="DMG44" s="129"/>
      <c r="DMH44" s="129"/>
      <c r="DMI44" s="129"/>
      <c r="DMJ44" s="129"/>
      <c r="DMK44" s="129"/>
      <c r="DML44" s="129"/>
      <c r="DMM44" s="129"/>
      <c r="DMN44" s="129"/>
      <c r="DMO44" s="129"/>
      <c r="DMP44" s="129"/>
      <c r="DMQ44" s="129"/>
      <c r="DMR44" s="129"/>
      <c r="DMS44" s="129"/>
      <c r="DMT44" s="129"/>
      <c r="DMU44" s="129"/>
      <c r="DMV44" s="129"/>
      <c r="DMW44" s="129"/>
      <c r="DMX44" s="129"/>
      <c r="DMY44" s="129"/>
      <c r="DMZ44" s="129"/>
      <c r="DNA44" s="129"/>
      <c r="DNB44" s="129"/>
      <c r="DNC44" s="129"/>
      <c r="DND44" s="129"/>
      <c r="DNE44" s="129"/>
      <c r="DNF44" s="129"/>
      <c r="DNG44" s="129"/>
      <c r="DNH44" s="129"/>
      <c r="DNI44" s="129"/>
      <c r="DNJ44" s="129"/>
      <c r="DNK44" s="129"/>
      <c r="DNL44" s="129"/>
      <c r="DNM44" s="129"/>
      <c r="DNN44" s="129"/>
      <c r="DNO44" s="129"/>
      <c r="DNP44" s="129"/>
      <c r="DNQ44" s="129"/>
      <c r="DNR44" s="129"/>
      <c r="DNS44" s="129"/>
      <c r="DNT44" s="129"/>
      <c r="DNU44" s="129"/>
      <c r="DNV44" s="129"/>
      <c r="DNW44" s="129"/>
      <c r="DNX44" s="129"/>
      <c r="DNY44" s="129"/>
      <c r="DNZ44" s="129"/>
      <c r="DOA44" s="129"/>
      <c r="DOB44" s="129"/>
      <c r="DOC44" s="129"/>
      <c r="DOD44" s="129"/>
      <c r="DOE44" s="129"/>
      <c r="DOF44" s="129"/>
      <c r="DOG44" s="129"/>
      <c r="DOH44" s="129"/>
      <c r="DOI44" s="129"/>
      <c r="DOJ44" s="129"/>
      <c r="DOK44" s="129"/>
      <c r="DOL44" s="129"/>
      <c r="DOM44" s="129"/>
      <c r="DON44" s="129"/>
      <c r="DOO44" s="129"/>
      <c r="DOP44" s="129"/>
      <c r="DOQ44" s="129"/>
      <c r="DOR44" s="129"/>
      <c r="DOS44" s="129"/>
      <c r="DOT44" s="129"/>
      <c r="DOU44" s="129"/>
      <c r="DOV44" s="129"/>
      <c r="DOW44" s="129"/>
      <c r="DOX44" s="129"/>
      <c r="DOY44" s="129"/>
      <c r="DOZ44" s="129"/>
      <c r="DPA44" s="129"/>
      <c r="DPB44" s="129"/>
      <c r="DPC44" s="129"/>
      <c r="DPD44" s="129"/>
      <c r="DPE44" s="129"/>
      <c r="DPF44" s="129"/>
      <c r="DPG44" s="129"/>
      <c r="DPH44" s="129"/>
      <c r="DPI44" s="129"/>
      <c r="DPJ44" s="129"/>
      <c r="DPK44" s="129"/>
      <c r="DPL44" s="129"/>
      <c r="DPM44" s="129"/>
      <c r="DPN44" s="129"/>
      <c r="DPO44" s="129"/>
      <c r="DPP44" s="129"/>
      <c r="DPQ44" s="129"/>
      <c r="DPR44" s="129"/>
      <c r="DPS44" s="129"/>
      <c r="DPT44" s="129"/>
      <c r="DPU44" s="129"/>
      <c r="DPV44" s="129"/>
      <c r="DPW44" s="129"/>
      <c r="DPX44" s="129"/>
      <c r="DPY44" s="129"/>
      <c r="DPZ44" s="129"/>
      <c r="DQA44" s="129"/>
      <c r="DQB44" s="129"/>
      <c r="DQC44" s="129"/>
      <c r="DQD44" s="129"/>
      <c r="DQE44" s="129"/>
      <c r="DQF44" s="129"/>
      <c r="DQG44" s="129"/>
      <c r="DQH44" s="129"/>
      <c r="DQI44" s="129"/>
      <c r="DQJ44" s="129"/>
      <c r="DQK44" s="129"/>
      <c r="DQL44" s="129"/>
      <c r="DQM44" s="129"/>
      <c r="DQN44" s="129"/>
      <c r="DQO44" s="129"/>
      <c r="DQP44" s="129"/>
      <c r="DQQ44" s="129"/>
      <c r="DQR44" s="129"/>
      <c r="DQS44" s="129"/>
      <c r="DQT44" s="129"/>
      <c r="DQU44" s="129"/>
      <c r="DQV44" s="129"/>
      <c r="DQW44" s="129"/>
      <c r="DQX44" s="129"/>
      <c r="DQY44" s="129"/>
      <c r="DQZ44" s="129"/>
      <c r="DRA44" s="129"/>
      <c r="DRB44" s="129"/>
      <c r="DRC44" s="129"/>
      <c r="DRD44" s="129"/>
      <c r="DRE44" s="129"/>
      <c r="DRF44" s="129"/>
      <c r="DRG44" s="129"/>
      <c r="DRH44" s="129"/>
      <c r="DRI44" s="129"/>
      <c r="DRJ44" s="129"/>
      <c r="DRK44" s="129"/>
      <c r="DRL44" s="129"/>
      <c r="DRM44" s="129"/>
      <c r="DRN44" s="129"/>
      <c r="DRO44" s="129"/>
      <c r="DRP44" s="129"/>
      <c r="DRQ44" s="129"/>
      <c r="DRR44" s="129"/>
      <c r="DRS44" s="129"/>
      <c r="DRT44" s="129"/>
      <c r="DRU44" s="129"/>
      <c r="DRV44" s="129"/>
      <c r="DRW44" s="129"/>
      <c r="DRX44" s="129"/>
      <c r="DRY44" s="129"/>
      <c r="DRZ44" s="129"/>
      <c r="DSA44" s="129"/>
      <c r="DSB44" s="129"/>
      <c r="DSC44" s="129"/>
      <c r="DSD44" s="129"/>
      <c r="DSE44" s="129"/>
      <c r="DSF44" s="129"/>
      <c r="DSG44" s="129"/>
      <c r="DSH44" s="129"/>
      <c r="DSI44" s="129"/>
      <c r="DSJ44" s="129"/>
      <c r="DSK44" s="129"/>
      <c r="DSL44" s="129"/>
      <c r="DSM44" s="129"/>
      <c r="DSN44" s="129"/>
      <c r="DSO44" s="129"/>
      <c r="DSP44" s="129"/>
      <c r="DSQ44" s="129"/>
      <c r="DSR44" s="129"/>
      <c r="DSS44" s="129"/>
      <c r="DST44" s="129"/>
      <c r="DSU44" s="129"/>
      <c r="DSV44" s="129"/>
      <c r="DSW44" s="129"/>
      <c r="DSX44" s="129"/>
      <c r="DSY44" s="129"/>
      <c r="DSZ44" s="129"/>
      <c r="DTA44" s="129"/>
      <c r="DTB44" s="129"/>
      <c r="DTC44" s="129"/>
      <c r="DTD44" s="129"/>
      <c r="DTE44" s="129"/>
      <c r="DTF44" s="129"/>
      <c r="DTG44" s="129"/>
      <c r="DTH44" s="129"/>
      <c r="DTI44" s="129"/>
      <c r="DTJ44" s="129"/>
      <c r="DTK44" s="129"/>
      <c r="DTL44" s="129"/>
      <c r="DTM44" s="129"/>
      <c r="DTN44" s="129"/>
      <c r="DTO44" s="129"/>
      <c r="DTP44" s="129"/>
      <c r="DTQ44" s="129"/>
      <c r="DTR44" s="129"/>
      <c r="DTS44" s="129"/>
      <c r="DTT44" s="129"/>
      <c r="DTU44" s="129"/>
      <c r="DTV44" s="129"/>
      <c r="DTW44" s="129"/>
      <c r="DTX44" s="129"/>
      <c r="DTY44" s="129"/>
      <c r="DTZ44" s="129"/>
      <c r="DUA44" s="129"/>
      <c r="DUB44" s="129"/>
      <c r="DUC44" s="129"/>
      <c r="DUD44" s="129"/>
      <c r="DUE44" s="129"/>
      <c r="DUF44" s="129"/>
      <c r="DUG44" s="129"/>
      <c r="DUH44" s="129"/>
      <c r="DUI44" s="129"/>
      <c r="DUJ44" s="129"/>
      <c r="DUK44" s="129"/>
      <c r="DUL44" s="129"/>
      <c r="DUM44" s="129"/>
      <c r="DUN44" s="129"/>
      <c r="DUO44" s="129"/>
      <c r="DUP44" s="129"/>
      <c r="DUQ44" s="129"/>
      <c r="DUR44" s="129"/>
      <c r="DUS44" s="129"/>
      <c r="DUT44" s="129"/>
      <c r="DUU44" s="129"/>
      <c r="DUV44" s="129"/>
      <c r="DUW44" s="129"/>
      <c r="DUX44" s="129"/>
      <c r="DUY44" s="129"/>
      <c r="DUZ44" s="129"/>
      <c r="DVA44" s="129"/>
      <c r="DVB44" s="129"/>
      <c r="DVC44" s="129"/>
      <c r="DVD44" s="129"/>
      <c r="DVE44" s="129"/>
      <c r="DVF44" s="129"/>
      <c r="DVG44" s="129"/>
      <c r="DVH44" s="129"/>
      <c r="DVI44" s="129"/>
      <c r="DVJ44" s="129"/>
      <c r="DVK44" s="129"/>
      <c r="DVL44" s="129"/>
      <c r="DVM44" s="129"/>
      <c r="DVN44" s="129"/>
      <c r="DVO44" s="129"/>
      <c r="DVP44" s="129"/>
      <c r="DVQ44" s="129"/>
      <c r="DVR44" s="129"/>
      <c r="DVS44" s="129"/>
      <c r="DVT44" s="129"/>
      <c r="DVU44" s="129"/>
      <c r="DVV44" s="129"/>
      <c r="DVW44" s="129"/>
      <c r="DVX44" s="129"/>
      <c r="DVY44" s="129"/>
      <c r="DVZ44" s="129"/>
      <c r="DWA44" s="129"/>
      <c r="DWB44" s="129"/>
      <c r="DWC44" s="129"/>
      <c r="DWD44" s="129"/>
      <c r="DWE44" s="129"/>
      <c r="DWF44" s="129"/>
      <c r="DWG44" s="129"/>
      <c r="DWH44" s="129"/>
      <c r="DWI44" s="129"/>
      <c r="DWJ44" s="129"/>
      <c r="DWK44" s="129"/>
      <c r="DWL44" s="129"/>
      <c r="DWM44" s="129"/>
      <c r="DWN44" s="129"/>
      <c r="DWO44" s="129"/>
      <c r="DWP44" s="129"/>
      <c r="DWQ44" s="129"/>
      <c r="DWR44" s="129"/>
      <c r="DWS44" s="129"/>
      <c r="DWT44" s="129"/>
      <c r="DWU44" s="129"/>
      <c r="DWV44" s="129"/>
      <c r="DWW44" s="129"/>
      <c r="DWX44" s="129"/>
      <c r="DWY44" s="129"/>
      <c r="DWZ44" s="129"/>
      <c r="DXA44" s="129"/>
      <c r="DXB44" s="129"/>
      <c r="DXC44" s="129"/>
      <c r="DXD44" s="129"/>
      <c r="DXE44" s="129"/>
      <c r="DXF44" s="129"/>
      <c r="DXG44" s="129"/>
      <c r="DXH44" s="129"/>
      <c r="DXI44" s="129"/>
      <c r="DXJ44" s="129"/>
      <c r="DXK44" s="129"/>
      <c r="DXL44" s="129"/>
      <c r="DXM44" s="129"/>
      <c r="DXN44" s="129"/>
      <c r="DXO44" s="129"/>
      <c r="DXP44" s="129"/>
      <c r="DXQ44" s="129"/>
      <c r="DXR44" s="129"/>
      <c r="DXS44" s="129"/>
      <c r="DXT44" s="129"/>
      <c r="DXU44" s="129"/>
      <c r="DXV44" s="129"/>
      <c r="DXW44" s="129"/>
      <c r="DXX44" s="129"/>
      <c r="DXY44" s="129"/>
      <c r="DXZ44" s="129"/>
      <c r="DYA44" s="129"/>
      <c r="DYB44" s="129"/>
      <c r="DYC44" s="129"/>
      <c r="DYD44" s="129"/>
      <c r="DYE44" s="129"/>
      <c r="DYF44" s="129"/>
      <c r="DYG44" s="129"/>
      <c r="DYH44" s="129"/>
      <c r="DYI44" s="129"/>
      <c r="DYJ44" s="129"/>
      <c r="DYK44" s="129"/>
      <c r="DYL44" s="129"/>
      <c r="DYM44" s="129"/>
      <c r="DYN44" s="129"/>
      <c r="DYO44" s="129"/>
      <c r="DYP44" s="129"/>
      <c r="DYQ44" s="129"/>
      <c r="DYR44" s="129"/>
      <c r="DYS44" s="129"/>
      <c r="DYT44" s="129"/>
      <c r="DYU44" s="129"/>
      <c r="DYV44" s="129"/>
      <c r="DYW44" s="129"/>
      <c r="DYX44" s="129"/>
      <c r="DYY44" s="129"/>
      <c r="DYZ44" s="129"/>
      <c r="DZA44" s="129"/>
      <c r="DZB44" s="129"/>
      <c r="DZC44" s="129"/>
      <c r="DZD44" s="129"/>
      <c r="DZE44" s="129"/>
      <c r="DZF44" s="129"/>
      <c r="DZG44" s="129"/>
      <c r="DZH44" s="129"/>
      <c r="DZI44" s="129"/>
      <c r="DZJ44" s="129"/>
      <c r="DZK44" s="129"/>
      <c r="DZL44" s="129"/>
      <c r="DZM44" s="129"/>
      <c r="DZN44" s="129"/>
      <c r="DZO44" s="129"/>
      <c r="DZP44" s="129"/>
      <c r="DZQ44" s="129"/>
      <c r="DZR44" s="129"/>
      <c r="DZS44" s="129"/>
      <c r="DZT44" s="129"/>
      <c r="DZU44" s="129"/>
      <c r="DZV44" s="129"/>
      <c r="DZW44" s="129"/>
      <c r="DZX44" s="129"/>
      <c r="DZY44" s="129"/>
      <c r="DZZ44" s="129"/>
      <c r="EAA44" s="129"/>
      <c r="EAB44" s="129"/>
      <c r="EAC44" s="129"/>
      <c r="EAD44" s="129"/>
      <c r="EAE44" s="129"/>
      <c r="EAF44" s="129"/>
      <c r="EAG44" s="129"/>
      <c r="EAH44" s="129"/>
      <c r="EAI44" s="129"/>
      <c r="EAJ44" s="129"/>
      <c r="EAK44" s="129"/>
      <c r="EAL44" s="129"/>
      <c r="EAM44" s="129"/>
      <c r="EAN44" s="129"/>
      <c r="EAO44" s="129"/>
      <c r="EAP44" s="129"/>
      <c r="EAQ44" s="129"/>
      <c r="EAR44" s="129"/>
      <c r="EAS44" s="129"/>
      <c r="EAT44" s="129"/>
      <c r="EAU44" s="129"/>
      <c r="EAV44" s="129"/>
      <c r="EAW44" s="129"/>
      <c r="EAX44" s="129"/>
      <c r="EAY44" s="129"/>
      <c r="EAZ44" s="129"/>
      <c r="EBA44" s="129"/>
      <c r="EBB44" s="129"/>
      <c r="EBC44" s="129"/>
      <c r="EBD44" s="129"/>
      <c r="EBE44" s="129"/>
      <c r="EBF44" s="129"/>
      <c r="EBG44" s="129"/>
      <c r="EBH44" s="129"/>
      <c r="EBI44" s="129"/>
      <c r="EBJ44" s="129"/>
      <c r="EBK44" s="129"/>
      <c r="EBL44" s="129"/>
      <c r="EBM44" s="129"/>
      <c r="EBN44" s="129"/>
      <c r="EBO44" s="129"/>
      <c r="EBP44" s="129"/>
      <c r="EBQ44" s="129"/>
      <c r="EBR44" s="129"/>
      <c r="EBS44" s="129"/>
      <c r="EBT44" s="129"/>
      <c r="EBU44" s="129"/>
      <c r="EBV44" s="129"/>
      <c r="EBW44" s="129"/>
      <c r="EBX44" s="129"/>
      <c r="EBY44" s="129"/>
      <c r="EBZ44" s="129"/>
      <c r="ECA44" s="129"/>
      <c r="ECB44" s="129"/>
      <c r="ECC44" s="129"/>
      <c r="ECD44" s="129"/>
      <c r="ECE44" s="129"/>
      <c r="ECF44" s="129"/>
      <c r="ECG44" s="129"/>
      <c r="ECH44" s="129"/>
      <c r="ECI44" s="129"/>
      <c r="ECJ44" s="129"/>
      <c r="ECK44" s="129"/>
      <c r="ECL44" s="129"/>
      <c r="ECM44" s="129"/>
      <c r="ECN44" s="129"/>
      <c r="ECO44" s="129"/>
      <c r="ECP44" s="129"/>
      <c r="ECQ44" s="129"/>
      <c r="ECR44" s="129"/>
      <c r="ECS44" s="129"/>
      <c r="ECT44" s="129"/>
      <c r="ECU44" s="129"/>
      <c r="ECV44" s="129"/>
      <c r="ECW44" s="129"/>
      <c r="ECX44" s="129"/>
      <c r="ECY44" s="129"/>
      <c r="ECZ44" s="129"/>
      <c r="EDA44" s="129"/>
      <c r="EDB44" s="129"/>
      <c r="EDC44" s="129"/>
      <c r="EDD44" s="129"/>
      <c r="EDE44" s="129"/>
      <c r="EDF44" s="129"/>
      <c r="EDG44" s="129"/>
      <c r="EDH44" s="129"/>
      <c r="EDI44" s="129"/>
      <c r="EDJ44" s="129"/>
      <c r="EDK44" s="129"/>
      <c r="EDL44" s="129"/>
      <c r="EDM44" s="129"/>
      <c r="EDN44" s="129"/>
      <c r="EDO44" s="129"/>
      <c r="EDP44" s="129"/>
      <c r="EDQ44" s="129"/>
      <c r="EDR44" s="129"/>
      <c r="EDS44" s="129"/>
      <c r="EDT44" s="129"/>
      <c r="EDU44" s="129"/>
      <c r="EDV44" s="129"/>
      <c r="EDW44" s="129"/>
      <c r="EDX44" s="129"/>
      <c r="EDY44" s="129"/>
      <c r="EDZ44" s="129"/>
      <c r="EEA44" s="129"/>
      <c r="EEB44" s="129"/>
      <c r="EEC44" s="129"/>
      <c r="EED44" s="129"/>
      <c r="EEE44" s="129"/>
      <c r="EEF44" s="129"/>
      <c r="EEG44" s="129"/>
      <c r="EEH44" s="129"/>
      <c r="EEI44" s="129"/>
      <c r="EEJ44" s="129"/>
      <c r="EEK44" s="129"/>
      <c r="EEL44" s="129"/>
      <c r="EEM44" s="129"/>
      <c r="EEN44" s="129"/>
      <c r="EEO44" s="129"/>
      <c r="EEP44" s="129"/>
      <c r="EEQ44" s="129"/>
      <c r="EER44" s="129"/>
      <c r="EES44" s="129"/>
      <c r="EET44" s="129"/>
      <c r="EEU44" s="129"/>
      <c r="EEV44" s="129"/>
      <c r="EEW44" s="129"/>
      <c r="EEX44" s="129"/>
      <c r="EEY44" s="129"/>
      <c r="EEZ44" s="129"/>
      <c r="EFA44" s="129"/>
      <c r="EFB44" s="129"/>
      <c r="EFC44" s="129"/>
      <c r="EFD44" s="129"/>
      <c r="EFE44" s="129"/>
      <c r="EFF44" s="129"/>
      <c r="EFG44" s="129"/>
      <c r="EFH44" s="129"/>
      <c r="EFI44" s="129"/>
      <c r="EFJ44" s="129"/>
      <c r="EFK44" s="129"/>
      <c r="EFL44" s="129"/>
      <c r="EFM44" s="129"/>
      <c r="EFN44" s="129"/>
      <c r="EFO44" s="129"/>
      <c r="EFP44" s="129"/>
      <c r="EFQ44" s="129"/>
      <c r="EFR44" s="129"/>
      <c r="EFS44" s="129"/>
      <c r="EFT44" s="129"/>
      <c r="EFU44" s="129"/>
      <c r="EFV44" s="129"/>
      <c r="EFW44" s="129"/>
      <c r="EFX44" s="129"/>
      <c r="EFY44" s="129"/>
      <c r="EFZ44" s="129"/>
      <c r="EGA44" s="129"/>
      <c r="EGB44" s="129"/>
      <c r="EGC44" s="129"/>
      <c r="EGD44" s="129"/>
      <c r="EGE44" s="129"/>
      <c r="EGF44" s="129"/>
      <c r="EGG44" s="129"/>
      <c r="EGH44" s="129"/>
      <c r="EGI44" s="129"/>
      <c r="EGJ44" s="129"/>
      <c r="EGK44" s="129"/>
      <c r="EGL44" s="129"/>
      <c r="EGM44" s="129"/>
      <c r="EGN44" s="129"/>
      <c r="EGO44" s="129"/>
      <c r="EGP44" s="129"/>
      <c r="EGQ44" s="129"/>
      <c r="EGR44" s="129"/>
      <c r="EGS44" s="129"/>
      <c r="EGT44" s="129"/>
      <c r="EGU44" s="129"/>
      <c r="EGV44" s="129"/>
      <c r="EGW44" s="129"/>
      <c r="EGX44" s="129"/>
      <c r="EGY44" s="129"/>
      <c r="EGZ44" s="129"/>
      <c r="EHA44" s="129"/>
      <c r="EHB44" s="129"/>
      <c r="EHC44" s="129"/>
      <c r="EHD44" s="129"/>
      <c r="EHE44" s="129"/>
      <c r="EHF44" s="129"/>
      <c r="EHG44" s="129"/>
      <c r="EHH44" s="129"/>
      <c r="EHI44" s="129"/>
      <c r="EHJ44" s="129"/>
      <c r="EHK44" s="129"/>
      <c r="EHL44" s="129"/>
      <c r="EHM44" s="129"/>
      <c r="EHN44" s="129"/>
      <c r="EHO44" s="129"/>
      <c r="EHP44" s="129"/>
      <c r="EHQ44" s="129"/>
      <c r="EHR44" s="129"/>
      <c r="EHS44" s="129"/>
      <c r="EHT44" s="129"/>
      <c r="EHU44" s="129"/>
      <c r="EHV44" s="129"/>
      <c r="EHW44" s="129"/>
      <c r="EHX44" s="129"/>
      <c r="EHY44" s="129"/>
      <c r="EHZ44" s="129"/>
      <c r="EIA44" s="129"/>
      <c r="EIB44" s="129"/>
      <c r="EIC44" s="129"/>
      <c r="EID44" s="129"/>
      <c r="EIE44" s="129"/>
      <c r="EIF44" s="129"/>
      <c r="EIG44" s="129"/>
      <c r="EIH44" s="129"/>
      <c r="EII44" s="129"/>
      <c r="EIJ44" s="129"/>
      <c r="EIK44" s="129"/>
      <c r="EIL44" s="129"/>
      <c r="EIM44" s="129"/>
      <c r="EIN44" s="129"/>
      <c r="EIO44" s="129"/>
      <c r="EIP44" s="129"/>
      <c r="EIQ44" s="129"/>
      <c r="EIR44" s="129"/>
      <c r="EIS44" s="129"/>
      <c r="EIT44" s="129"/>
      <c r="EIU44" s="129"/>
      <c r="EIV44" s="129"/>
      <c r="EIW44" s="129"/>
      <c r="EIX44" s="129"/>
      <c r="EIY44" s="129"/>
      <c r="EIZ44" s="129"/>
      <c r="EJA44" s="129"/>
      <c r="EJB44" s="129"/>
      <c r="EJC44" s="129"/>
      <c r="EJD44" s="129"/>
      <c r="EJE44" s="129"/>
      <c r="EJF44" s="129"/>
      <c r="EJG44" s="129"/>
      <c r="EJH44" s="129"/>
      <c r="EJI44" s="129"/>
      <c r="EJJ44" s="129"/>
      <c r="EJK44" s="129"/>
      <c r="EJL44" s="129"/>
      <c r="EJM44" s="129"/>
      <c r="EJN44" s="129"/>
      <c r="EJO44" s="129"/>
      <c r="EJP44" s="129"/>
      <c r="EJQ44" s="129"/>
      <c r="EJR44" s="129"/>
      <c r="EJS44" s="129"/>
      <c r="EJT44" s="129"/>
      <c r="EJU44" s="129"/>
      <c r="EJV44" s="129"/>
      <c r="EJW44" s="129"/>
      <c r="EJX44" s="129"/>
      <c r="EJY44" s="129"/>
      <c r="EJZ44" s="129"/>
      <c r="EKA44" s="129"/>
      <c r="EKB44" s="129"/>
      <c r="EKC44" s="129"/>
      <c r="EKD44" s="129"/>
      <c r="EKE44" s="129"/>
      <c r="EKF44" s="129"/>
      <c r="EKG44" s="129"/>
      <c r="EKH44" s="129"/>
      <c r="EKI44" s="129"/>
      <c r="EKJ44" s="129"/>
      <c r="EKK44" s="129"/>
      <c r="EKL44" s="129"/>
      <c r="EKM44" s="129"/>
      <c r="EKN44" s="129"/>
      <c r="EKO44" s="129"/>
      <c r="EKP44" s="129"/>
      <c r="EKQ44" s="129"/>
      <c r="EKR44" s="129"/>
      <c r="EKS44" s="129"/>
      <c r="EKT44" s="129"/>
      <c r="EKU44" s="129"/>
      <c r="EKV44" s="129"/>
      <c r="EKW44" s="129"/>
      <c r="EKX44" s="129"/>
      <c r="EKY44" s="129"/>
      <c r="EKZ44" s="129"/>
      <c r="ELA44" s="129"/>
      <c r="ELB44" s="129"/>
      <c r="ELC44" s="129"/>
      <c r="ELD44" s="129"/>
      <c r="ELE44" s="129"/>
      <c r="ELF44" s="129"/>
      <c r="ELG44" s="129"/>
      <c r="ELH44" s="129"/>
      <c r="ELI44" s="129"/>
      <c r="ELJ44" s="129"/>
      <c r="ELK44" s="129"/>
      <c r="ELL44" s="129"/>
      <c r="ELM44" s="129"/>
      <c r="ELN44" s="129"/>
      <c r="ELO44" s="129"/>
      <c r="ELP44" s="129"/>
      <c r="ELQ44" s="129"/>
      <c r="ELR44" s="129"/>
      <c r="ELS44" s="129"/>
      <c r="ELT44" s="129"/>
      <c r="ELU44" s="129"/>
      <c r="ELV44" s="129"/>
      <c r="ELW44" s="129"/>
      <c r="ELX44" s="129"/>
      <c r="ELY44" s="129"/>
      <c r="ELZ44" s="129"/>
      <c r="EMA44" s="129"/>
      <c r="EMB44" s="129"/>
      <c r="EMC44" s="129"/>
      <c r="EMD44" s="129"/>
      <c r="EME44" s="129"/>
      <c r="EMF44" s="129"/>
      <c r="EMG44" s="129"/>
      <c r="EMH44" s="129"/>
      <c r="EMI44" s="129"/>
      <c r="EMJ44" s="129"/>
      <c r="EMK44" s="129"/>
      <c r="EML44" s="129"/>
      <c r="EMM44" s="129"/>
      <c r="EMN44" s="129"/>
      <c r="EMO44" s="129"/>
      <c r="EMP44" s="129"/>
      <c r="EMQ44" s="129"/>
      <c r="EMR44" s="129"/>
      <c r="EMS44" s="129"/>
      <c r="EMT44" s="129"/>
      <c r="EMU44" s="129"/>
      <c r="EMV44" s="129"/>
      <c r="EMW44" s="129"/>
      <c r="EMX44" s="129"/>
      <c r="EMY44" s="129"/>
      <c r="EMZ44" s="129"/>
      <c r="ENA44" s="129"/>
      <c r="ENB44" s="129"/>
      <c r="ENC44" s="129"/>
      <c r="END44" s="129"/>
      <c r="ENE44" s="129"/>
      <c r="ENF44" s="129"/>
      <c r="ENG44" s="129"/>
      <c r="ENH44" s="129"/>
      <c r="ENI44" s="129"/>
      <c r="ENJ44" s="129"/>
      <c r="ENK44" s="129"/>
      <c r="ENL44" s="129"/>
      <c r="ENM44" s="129"/>
      <c r="ENN44" s="129"/>
      <c r="ENO44" s="129"/>
      <c r="ENP44" s="129"/>
      <c r="ENQ44" s="129"/>
      <c r="ENR44" s="129"/>
      <c r="ENS44" s="129"/>
      <c r="ENT44" s="129"/>
      <c r="ENU44" s="129"/>
      <c r="ENV44" s="129"/>
      <c r="ENW44" s="129"/>
      <c r="ENX44" s="129"/>
      <c r="ENY44" s="129"/>
      <c r="ENZ44" s="129"/>
      <c r="EOA44" s="129"/>
      <c r="EOB44" s="129"/>
      <c r="EOC44" s="129"/>
      <c r="EOD44" s="129"/>
      <c r="EOE44" s="129"/>
      <c r="EOF44" s="129"/>
      <c r="EOG44" s="129"/>
      <c r="EOH44" s="129"/>
      <c r="EOI44" s="129"/>
      <c r="EOJ44" s="129"/>
      <c r="EOK44" s="129"/>
      <c r="EOL44" s="129"/>
      <c r="EOM44" s="129"/>
      <c r="EON44" s="129"/>
      <c r="EOO44" s="129"/>
      <c r="EOP44" s="129"/>
      <c r="EOQ44" s="129"/>
      <c r="EOR44" s="129"/>
      <c r="EOS44" s="129"/>
      <c r="EOT44" s="129"/>
      <c r="EOU44" s="129"/>
      <c r="EOV44" s="129"/>
      <c r="EOW44" s="129"/>
      <c r="EOX44" s="129"/>
      <c r="EOY44" s="129"/>
      <c r="EOZ44" s="129"/>
      <c r="EPA44" s="129"/>
      <c r="EPB44" s="129"/>
      <c r="EPC44" s="129"/>
      <c r="EPD44" s="129"/>
      <c r="EPE44" s="129"/>
      <c r="EPF44" s="129"/>
      <c r="EPG44" s="129"/>
      <c r="EPH44" s="129"/>
      <c r="EPI44" s="129"/>
      <c r="EPJ44" s="129"/>
      <c r="EPK44" s="129"/>
      <c r="EPL44" s="129"/>
      <c r="EPM44" s="129"/>
      <c r="EPN44" s="129"/>
      <c r="EPO44" s="129"/>
      <c r="EPP44" s="129"/>
      <c r="EPQ44" s="129"/>
      <c r="EPR44" s="129"/>
      <c r="EPS44" s="129"/>
      <c r="EPT44" s="129"/>
      <c r="EPU44" s="129"/>
      <c r="EPV44" s="129"/>
      <c r="EPW44" s="129"/>
      <c r="EPX44" s="129"/>
      <c r="EPY44" s="129"/>
      <c r="EPZ44" s="129"/>
      <c r="EQA44" s="129"/>
      <c r="EQB44" s="129"/>
      <c r="EQC44" s="129"/>
      <c r="EQD44" s="129"/>
      <c r="EQE44" s="129"/>
      <c r="EQF44" s="129"/>
      <c r="EQG44" s="129"/>
      <c r="EQH44" s="129"/>
      <c r="EQI44" s="129"/>
      <c r="EQJ44" s="129"/>
      <c r="EQK44" s="129"/>
      <c r="EQL44" s="129"/>
      <c r="EQM44" s="129"/>
      <c r="EQN44" s="129"/>
      <c r="EQO44" s="129"/>
      <c r="EQP44" s="129"/>
      <c r="EQQ44" s="129"/>
      <c r="EQR44" s="129"/>
      <c r="EQS44" s="129"/>
      <c r="EQT44" s="129"/>
      <c r="EQU44" s="129"/>
      <c r="EQV44" s="129"/>
      <c r="EQW44" s="129"/>
      <c r="EQX44" s="129"/>
      <c r="EQY44" s="129"/>
      <c r="EQZ44" s="129"/>
      <c r="ERA44" s="129"/>
      <c r="ERB44" s="129"/>
      <c r="ERC44" s="129"/>
      <c r="ERD44" s="129"/>
      <c r="ERE44" s="129"/>
      <c r="ERF44" s="129"/>
      <c r="ERG44" s="129"/>
      <c r="ERH44" s="129"/>
      <c r="ERI44" s="129"/>
      <c r="ERJ44" s="129"/>
      <c r="ERK44" s="129"/>
      <c r="ERL44" s="129"/>
      <c r="ERM44" s="129"/>
      <c r="ERN44" s="129"/>
      <c r="ERO44" s="129"/>
      <c r="ERP44" s="129"/>
      <c r="ERQ44" s="129"/>
      <c r="ERR44" s="129"/>
      <c r="ERS44" s="129"/>
      <c r="ERT44" s="129"/>
      <c r="ERU44" s="129"/>
      <c r="ERV44" s="129"/>
      <c r="ERW44" s="129"/>
      <c r="ERX44" s="129"/>
      <c r="ERY44" s="129"/>
      <c r="ERZ44" s="129"/>
      <c r="ESA44" s="129"/>
      <c r="ESB44" s="129"/>
      <c r="ESC44" s="129"/>
      <c r="ESD44" s="129"/>
      <c r="ESE44" s="129"/>
      <c r="ESF44" s="129"/>
      <c r="ESG44" s="129"/>
      <c r="ESH44" s="129"/>
      <c r="ESI44" s="129"/>
      <c r="ESJ44" s="129"/>
      <c r="ESK44" s="129"/>
      <c r="ESL44" s="129"/>
      <c r="ESM44" s="129"/>
      <c r="ESN44" s="129"/>
      <c r="ESO44" s="129"/>
      <c r="ESP44" s="129"/>
      <c r="ESQ44" s="129"/>
      <c r="ESR44" s="129"/>
      <c r="ESS44" s="129"/>
      <c r="EST44" s="129"/>
      <c r="ESU44" s="129"/>
      <c r="ESV44" s="129"/>
      <c r="ESW44" s="129"/>
      <c r="ESX44" s="129"/>
      <c r="ESY44" s="129"/>
      <c r="ESZ44" s="129"/>
      <c r="ETA44" s="129"/>
      <c r="ETB44" s="129"/>
      <c r="ETC44" s="129"/>
      <c r="ETD44" s="129"/>
      <c r="ETE44" s="129"/>
      <c r="ETF44" s="129"/>
      <c r="ETG44" s="129"/>
      <c r="ETH44" s="129"/>
      <c r="ETI44" s="129"/>
      <c r="ETJ44" s="129"/>
      <c r="ETK44" s="129"/>
      <c r="ETL44" s="129"/>
      <c r="ETM44" s="129"/>
      <c r="ETN44" s="129"/>
      <c r="ETO44" s="129"/>
      <c r="ETP44" s="129"/>
      <c r="ETQ44" s="129"/>
      <c r="ETR44" s="129"/>
      <c r="ETS44" s="129"/>
      <c r="ETT44" s="129"/>
      <c r="ETU44" s="129"/>
      <c r="ETV44" s="129"/>
      <c r="ETW44" s="129"/>
      <c r="ETX44" s="129"/>
      <c r="ETY44" s="129"/>
      <c r="ETZ44" s="129"/>
      <c r="EUA44" s="129"/>
      <c r="EUB44" s="129"/>
      <c r="EUC44" s="129"/>
      <c r="EUD44" s="129"/>
      <c r="EUE44" s="129"/>
      <c r="EUF44" s="129"/>
      <c r="EUG44" s="129"/>
      <c r="EUH44" s="129"/>
      <c r="EUI44" s="129"/>
      <c r="EUJ44" s="129"/>
      <c r="EUK44" s="129"/>
      <c r="EUL44" s="129"/>
      <c r="EUM44" s="129"/>
      <c r="EUN44" s="129"/>
      <c r="EUO44" s="129"/>
      <c r="EUP44" s="129"/>
      <c r="EUQ44" s="129"/>
      <c r="EUR44" s="129"/>
      <c r="EUS44" s="129"/>
      <c r="EUT44" s="129"/>
      <c r="EUU44" s="129"/>
      <c r="EUV44" s="129"/>
      <c r="EUW44" s="129"/>
      <c r="EUX44" s="129"/>
      <c r="EUY44" s="129"/>
      <c r="EUZ44" s="129"/>
      <c r="EVA44" s="129"/>
      <c r="EVB44" s="129"/>
      <c r="EVC44" s="129"/>
      <c r="EVD44" s="129"/>
      <c r="EVE44" s="129"/>
      <c r="EVF44" s="129"/>
      <c r="EVG44" s="129"/>
      <c r="EVH44" s="129"/>
      <c r="EVI44" s="129"/>
      <c r="EVJ44" s="129"/>
      <c r="EVK44" s="129"/>
      <c r="EVL44" s="129"/>
      <c r="EVM44" s="129"/>
      <c r="EVN44" s="129"/>
      <c r="EVO44" s="129"/>
      <c r="EVP44" s="129"/>
      <c r="EVQ44" s="129"/>
      <c r="EVR44" s="129"/>
      <c r="EVS44" s="129"/>
      <c r="EVT44" s="129"/>
      <c r="EVU44" s="129"/>
      <c r="EVV44" s="129"/>
      <c r="EVW44" s="129"/>
      <c r="EVX44" s="129"/>
      <c r="EVY44" s="129"/>
      <c r="EVZ44" s="129"/>
      <c r="EWA44" s="129"/>
      <c r="EWB44" s="129"/>
      <c r="EWC44" s="129"/>
      <c r="EWD44" s="129"/>
      <c r="EWE44" s="129"/>
      <c r="EWF44" s="129"/>
      <c r="EWG44" s="129"/>
      <c r="EWH44" s="129"/>
      <c r="EWI44" s="129"/>
      <c r="EWJ44" s="129"/>
      <c r="EWK44" s="129"/>
      <c r="EWL44" s="129"/>
      <c r="EWM44" s="129"/>
      <c r="EWN44" s="129"/>
      <c r="EWO44" s="129"/>
      <c r="EWP44" s="129"/>
      <c r="EWQ44" s="129"/>
      <c r="EWR44" s="129"/>
      <c r="EWS44" s="129"/>
      <c r="EWT44" s="129"/>
      <c r="EWU44" s="129"/>
      <c r="EWV44" s="129"/>
      <c r="EWW44" s="129"/>
      <c r="EWX44" s="129"/>
      <c r="EWY44" s="129"/>
      <c r="EWZ44" s="129"/>
      <c r="EXA44" s="129"/>
      <c r="EXB44" s="129"/>
      <c r="EXC44" s="129"/>
      <c r="EXD44" s="129"/>
      <c r="EXE44" s="129"/>
      <c r="EXF44" s="129"/>
      <c r="EXG44" s="129"/>
      <c r="EXH44" s="129"/>
      <c r="EXI44" s="129"/>
      <c r="EXJ44" s="129"/>
      <c r="EXK44" s="129"/>
      <c r="EXL44" s="129"/>
      <c r="EXM44" s="129"/>
      <c r="EXN44" s="129"/>
      <c r="EXO44" s="129"/>
      <c r="EXP44" s="129"/>
      <c r="EXQ44" s="129"/>
      <c r="EXR44" s="129"/>
      <c r="EXS44" s="129"/>
      <c r="EXT44" s="129"/>
      <c r="EXU44" s="129"/>
      <c r="EXV44" s="129"/>
      <c r="EXW44" s="129"/>
      <c r="EXX44" s="129"/>
      <c r="EXY44" s="129"/>
      <c r="EXZ44" s="129"/>
      <c r="EYA44" s="129"/>
      <c r="EYB44" s="129"/>
      <c r="EYC44" s="129"/>
      <c r="EYD44" s="129"/>
      <c r="EYE44" s="129"/>
      <c r="EYF44" s="129"/>
      <c r="EYG44" s="129"/>
      <c r="EYH44" s="129"/>
      <c r="EYI44" s="129"/>
      <c r="EYJ44" s="129"/>
      <c r="EYK44" s="129"/>
      <c r="EYL44" s="129"/>
      <c r="EYM44" s="129"/>
      <c r="EYN44" s="129"/>
      <c r="EYO44" s="129"/>
      <c r="EYP44" s="129"/>
      <c r="EYQ44" s="129"/>
      <c r="EYR44" s="129"/>
      <c r="EYS44" s="129"/>
      <c r="EYT44" s="129"/>
      <c r="EYU44" s="129"/>
      <c r="EYV44" s="129"/>
      <c r="EYW44" s="129"/>
      <c r="EYX44" s="129"/>
      <c r="EYY44" s="129"/>
      <c r="EYZ44" s="129"/>
      <c r="EZA44" s="129"/>
      <c r="EZB44" s="129"/>
      <c r="EZC44" s="129"/>
      <c r="EZD44" s="129"/>
      <c r="EZE44" s="129"/>
      <c r="EZF44" s="129"/>
      <c r="EZG44" s="129"/>
      <c r="EZH44" s="129"/>
      <c r="EZI44" s="129"/>
      <c r="EZJ44" s="129"/>
      <c r="EZK44" s="129"/>
      <c r="EZL44" s="129"/>
      <c r="EZM44" s="129"/>
      <c r="EZN44" s="129"/>
      <c r="EZO44" s="129"/>
      <c r="EZP44" s="129"/>
      <c r="EZQ44" s="129"/>
      <c r="EZR44" s="129"/>
      <c r="EZS44" s="129"/>
      <c r="EZT44" s="129"/>
      <c r="EZU44" s="129"/>
      <c r="EZV44" s="129"/>
      <c r="EZW44" s="129"/>
      <c r="EZX44" s="129"/>
      <c r="EZY44" s="129"/>
      <c r="EZZ44" s="129"/>
      <c r="FAA44" s="129"/>
      <c r="FAB44" s="129"/>
      <c r="FAC44" s="129"/>
      <c r="FAD44" s="129"/>
      <c r="FAE44" s="129"/>
      <c r="FAF44" s="129"/>
      <c r="FAG44" s="129"/>
      <c r="FAH44" s="129"/>
      <c r="FAI44" s="129"/>
      <c r="FAJ44" s="129"/>
      <c r="FAK44" s="129"/>
      <c r="FAL44" s="129"/>
      <c r="FAM44" s="129"/>
      <c r="FAN44" s="129"/>
      <c r="FAO44" s="129"/>
      <c r="FAP44" s="129"/>
      <c r="FAQ44" s="129"/>
      <c r="FAR44" s="129"/>
      <c r="FAS44" s="129"/>
      <c r="FAT44" s="129"/>
      <c r="FAU44" s="129"/>
      <c r="FAV44" s="129"/>
      <c r="FAW44" s="129"/>
      <c r="FAX44" s="129"/>
      <c r="FAY44" s="129"/>
      <c r="FAZ44" s="129"/>
      <c r="FBA44" s="129"/>
      <c r="FBB44" s="129"/>
      <c r="FBC44" s="129"/>
      <c r="FBD44" s="129"/>
      <c r="FBE44" s="129"/>
      <c r="FBF44" s="129"/>
      <c r="FBG44" s="129"/>
      <c r="FBH44" s="129"/>
      <c r="FBI44" s="129"/>
      <c r="FBJ44" s="129"/>
      <c r="FBK44" s="129"/>
      <c r="FBL44" s="129"/>
      <c r="FBM44" s="129"/>
      <c r="FBN44" s="129"/>
      <c r="FBO44" s="129"/>
      <c r="FBP44" s="129"/>
      <c r="FBQ44" s="129"/>
      <c r="FBR44" s="129"/>
      <c r="FBS44" s="129"/>
      <c r="FBT44" s="129"/>
      <c r="FBU44" s="129"/>
      <c r="FBV44" s="129"/>
      <c r="FBW44" s="129"/>
      <c r="FBX44" s="129"/>
      <c r="FBY44" s="129"/>
      <c r="FBZ44" s="129"/>
      <c r="FCA44" s="129"/>
      <c r="FCB44" s="129"/>
      <c r="FCC44" s="129"/>
      <c r="FCD44" s="129"/>
      <c r="FCE44" s="129"/>
      <c r="FCF44" s="129"/>
      <c r="FCG44" s="129"/>
      <c r="FCH44" s="129"/>
      <c r="FCI44" s="129"/>
      <c r="FCJ44" s="129"/>
      <c r="FCK44" s="129"/>
      <c r="FCL44" s="129"/>
      <c r="FCM44" s="129"/>
      <c r="FCN44" s="129"/>
      <c r="FCO44" s="129"/>
      <c r="FCP44" s="129"/>
      <c r="FCQ44" s="129"/>
      <c r="FCR44" s="129"/>
      <c r="FCS44" s="129"/>
      <c r="FCT44" s="129"/>
      <c r="FCU44" s="129"/>
      <c r="FCV44" s="129"/>
      <c r="FCW44" s="129"/>
      <c r="FCX44" s="129"/>
      <c r="FCY44" s="129"/>
      <c r="FCZ44" s="129"/>
      <c r="FDA44" s="129"/>
      <c r="FDB44" s="129"/>
      <c r="FDC44" s="129"/>
      <c r="FDD44" s="129"/>
      <c r="FDE44" s="129"/>
      <c r="FDF44" s="129"/>
      <c r="FDG44" s="129"/>
      <c r="FDH44" s="129"/>
      <c r="FDI44" s="129"/>
      <c r="FDJ44" s="129"/>
      <c r="FDK44" s="129"/>
      <c r="FDL44" s="129"/>
      <c r="FDM44" s="129"/>
      <c r="FDN44" s="129"/>
      <c r="FDO44" s="129"/>
      <c r="FDP44" s="129"/>
      <c r="FDQ44" s="129"/>
      <c r="FDR44" s="129"/>
      <c r="FDS44" s="129"/>
      <c r="FDT44" s="129"/>
      <c r="FDU44" s="129"/>
      <c r="FDV44" s="129"/>
      <c r="FDW44" s="129"/>
      <c r="FDX44" s="129"/>
      <c r="FDY44" s="129"/>
      <c r="FDZ44" s="129"/>
      <c r="FEA44" s="129"/>
      <c r="FEB44" s="129"/>
      <c r="FEC44" s="129"/>
      <c r="FED44" s="129"/>
      <c r="FEE44" s="129"/>
      <c r="FEF44" s="129"/>
      <c r="FEG44" s="129"/>
      <c r="FEH44" s="129"/>
      <c r="FEI44" s="129"/>
      <c r="FEJ44" s="129"/>
      <c r="FEK44" s="129"/>
      <c r="FEL44" s="129"/>
      <c r="FEM44" s="129"/>
      <c r="FEN44" s="129"/>
      <c r="FEO44" s="129"/>
      <c r="FEP44" s="129"/>
      <c r="FEQ44" s="129"/>
      <c r="FER44" s="129"/>
      <c r="FES44" s="129"/>
      <c r="FET44" s="129"/>
      <c r="FEU44" s="129"/>
      <c r="FEV44" s="129"/>
      <c r="FEW44" s="129"/>
      <c r="FEX44" s="129"/>
      <c r="FEY44" s="129"/>
      <c r="FEZ44" s="129"/>
      <c r="FFA44" s="129"/>
      <c r="FFB44" s="129"/>
      <c r="FFC44" s="129"/>
      <c r="FFD44" s="129"/>
      <c r="FFE44" s="129"/>
      <c r="FFF44" s="129"/>
      <c r="FFG44" s="129"/>
      <c r="FFH44" s="129"/>
      <c r="FFI44" s="129"/>
      <c r="FFJ44" s="129"/>
      <c r="FFK44" s="129"/>
      <c r="FFL44" s="129"/>
      <c r="FFM44" s="129"/>
      <c r="FFN44" s="129"/>
      <c r="FFO44" s="129"/>
      <c r="FFP44" s="129"/>
      <c r="FFQ44" s="129"/>
      <c r="FFR44" s="129"/>
      <c r="FFS44" s="129"/>
      <c r="FFT44" s="129"/>
      <c r="FFU44" s="129"/>
      <c r="FFV44" s="129"/>
      <c r="FFW44" s="129"/>
      <c r="FFX44" s="129"/>
      <c r="FFY44" s="129"/>
      <c r="FFZ44" s="129"/>
      <c r="FGA44" s="129"/>
      <c r="FGB44" s="129"/>
      <c r="FGC44" s="129"/>
      <c r="FGD44" s="129"/>
      <c r="FGE44" s="129"/>
      <c r="FGF44" s="129"/>
      <c r="FGG44" s="129"/>
      <c r="FGH44" s="129"/>
      <c r="FGI44" s="129"/>
      <c r="FGJ44" s="129"/>
      <c r="FGK44" s="129"/>
      <c r="FGL44" s="129"/>
      <c r="FGM44" s="129"/>
      <c r="FGN44" s="129"/>
      <c r="FGO44" s="129"/>
      <c r="FGP44" s="129"/>
      <c r="FGQ44" s="129"/>
      <c r="FGR44" s="129"/>
      <c r="FGS44" s="129"/>
      <c r="FGT44" s="129"/>
      <c r="FGU44" s="129"/>
      <c r="FGV44" s="129"/>
      <c r="FGW44" s="129"/>
      <c r="FGX44" s="129"/>
      <c r="FGY44" s="129"/>
      <c r="FGZ44" s="129"/>
      <c r="FHA44" s="129"/>
      <c r="FHB44" s="129"/>
      <c r="FHC44" s="129"/>
      <c r="FHD44" s="129"/>
      <c r="FHE44" s="129"/>
      <c r="FHF44" s="129"/>
      <c r="FHG44" s="129"/>
      <c r="FHH44" s="129"/>
      <c r="FHI44" s="129"/>
      <c r="FHJ44" s="129"/>
      <c r="FHK44" s="129"/>
      <c r="FHL44" s="129"/>
      <c r="FHM44" s="129"/>
      <c r="FHN44" s="129"/>
      <c r="FHO44" s="129"/>
      <c r="FHP44" s="129"/>
      <c r="FHQ44" s="129"/>
      <c r="FHR44" s="129"/>
      <c r="FHS44" s="129"/>
      <c r="FHT44" s="129"/>
      <c r="FHU44" s="129"/>
      <c r="FHV44" s="129"/>
      <c r="FHW44" s="129"/>
      <c r="FHX44" s="129"/>
      <c r="FHY44" s="129"/>
      <c r="FHZ44" s="129"/>
      <c r="FIA44" s="129"/>
      <c r="FIB44" s="129"/>
      <c r="FIC44" s="129"/>
      <c r="FID44" s="129"/>
      <c r="FIE44" s="129"/>
      <c r="FIF44" s="129"/>
      <c r="FIG44" s="129"/>
      <c r="FIH44" s="129"/>
      <c r="FII44" s="129"/>
      <c r="FIJ44" s="129"/>
      <c r="FIK44" s="129"/>
      <c r="FIL44" s="129"/>
      <c r="FIM44" s="129"/>
      <c r="FIN44" s="129"/>
      <c r="FIO44" s="129"/>
      <c r="FIP44" s="129"/>
      <c r="FIQ44" s="129"/>
      <c r="FIR44" s="129"/>
      <c r="FIS44" s="129"/>
      <c r="FIT44" s="129"/>
      <c r="FIU44" s="129"/>
      <c r="FIV44" s="129"/>
      <c r="FIW44" s="129"/>
      <c r="FIX44" s="129"/>
      <c r="FIY44" s="129"/>
      <c r="FIZ44" s="129"/>
      <c r="FJA44" s="129"/>
      <c r="FJB44" s="129"/>
      <c r="FJC44" s="129"/>
      <c r="FJD44" s="129"/>
      <c r="FJE44" s="129"/>
      <c r="FJF44" s="129"/>
      <c r="FJG44" s="129"/>
      <c r="FJH44" s="129"/>
      <c r="FJI44" s="129"/>
      <c r="FJJ44" s="129"/>
      <c r="FJK44" s="129"/>
      <c r="FJL44" s="129"/>
      <c r="FJM44" s="129"/>
      <c r="FJN44" s="129"/>
      <c r="FJO44" s="129"/>
      <c r="FJP44" s="129"/>
      <c r="FJQ44" s="129"/>
      <c r="FJR44" s="129"/>
      <c r="FJS44" s="129"/>
      <c r="FJT44" s="129"/>
      <c r="FJU44" s="129"/>
      <c r="FJV44" s="129"/>
      <c r="FJW44" s="129"/>
      <c r="FJX44" s="129"/>
      <c r="FJY44" s="129"/>
      <c r="FJZ44" s="129"/>
      <c r="FKA44" s="129"/>
      <c r="FKB44" s="129"/>
      <c r="FKC44" s="129"/>
      <c r="FKD44" s="129"/>
      <c r="FKE44" s="129"/>
      <c r="FKF44" s="129"/>
      <c r="FKG44" s="129"/>
      <c r="FKH44" s="129"/>
      <c r="FKI44" s="129"/>
      <c r="FKJ44" s="129"/>
      <c r="FKK44" s="129"/>
      <c r="FKL44" s="129"/>
      <c r="FKM44" s="129"/>
      <c r="FKN44" s="129"/>
      <c r="FKO44" s="129"/>
      <c r="FKP44" s="129"/>
      <c r="FKQ44" s="129"/>
      <c r="FKR44" s="129"/>
      <c r="FKS44" s="129"/>
      <c r="FKT44" s="129"/>
      <c r="FKU44" s="129"/>
      <c r="FKV44" s="129"/>
      <c r="FKW44" s="129"/>
      <c r="FKX44" s="129"/>
      <c r="FKY44" s="129"/>
      <c r="FKZ44" s="129"/>
      <c r="FLA44" s="129"/>
      <c r="FLB44" s="129"/>
      <c r="FLC44" s="129"/>
      <c r="FLD44" s="129"/>
      <c r="FLE44" s="129"/>
      <c r="FLF44" s="129"/>
      <c r="FLG44" s="129"/>
      <c r="FLH44" s="129"/>
      <c r="FLI44" s="129"/>
      <c r="FLJ44" s="129"/>
      <c r="FLK44" s="129"/>
      <c r="FLL44" s="129"/>
      <c r="FLM44" s="129"/>
      <c r="FLN44" s="129"/>
      <c r="FLO44" s="129"/>
      <c r="FLP44" s="129"/>
      <c r="FLQ44" s="129"/>
      <c r="FLR44" s="129"/>
      <c r="FLS44" s="129"/>
      <c r="FLT44" s="129"/>
      <c r="FLU44" s="129"/>
      <c r="FLV44" s="129"/>
      <c r="FLW44" s="129"/>
      <c r="FLX44" s="129"/>
      <c r="FLY44" s="129"/>
      <c r="FLZ44" s="129"/>
      <c r="FMA44" s="129"/>
      <c r="FMB44" s="129"/>
      <c r="FMC44" s="129"/>
      <c r="FMD44" s="129"/>
      <c r="FME44" s="129"/>
      <c r="FMF44" s="129"/>
      <c r="FMG44" s="129"/>
      <c r="FMH44" s="129"/>
      <c r="FMI44" s="129"/>
      <c r="FMJ44" s="129"/>
      <c r="FMK44" s="129"/>
      <c r="FML44" s="129"/>
      <c r="FMM44" s="129"/>
      <c r="FMN44" s="129"/>
      <c r="FMO44" s="129"/>
      <c r="FMP44" s="129"/>
      <c r="FMQ44" s="129"/>
      <c r="FMR44" s="129"/>
      <c r="FMS44" s="129"/>
      <c r="FMT44" s="129"/>
      <c r="FMU44" s="129"/>
      <c r="FMV44" s="129"/>
      <c r="FMW44" s="129"/>
      <c r="FMX44" s="129"/>
      <c r="FMY44" s="129"/>
      <c r="FMZ44" s="129"/>
      <c r="FNA44" s="129"/>
      <c r="FNB44" s="129"/>
      <c r="FNC44" s="129"/>
      <c r="FND44" s="129"/>
      <c r="FNE44" s="129"/>
      <c r="FNF44" s="129"/>
      <c r="FNG44" s="129"/>
      <c r="FNH44" s="129"/>
      <c r="FNI44" s="129"/>
      <c r="FNJ44" s="129"/>
      <c r="FNK44" s="129"/>
      <c r="FNL44" s="129"/>
      <c r="FNM44" s="129"/>
      <c r="FNN44" s="129"/>
      <c r="FNO44" s="129"/>
      <c r="FNP44" s="129"/>
      <c r="FNQ44" s="129"/>
      <c r="FNR44" s="129"/>
      <c r="FNS44" s="129"/>
      <c r="FNT44" s="129"/>
      <c r="FNU44" s="129"/>
      <c r="FNV44" s="129"/>
      <c r="FNW44" s="129"/>
      <c r="FNX44" s="129"/>
      <c r="FNY44" s="129"/>
      <c r="FNZ44" s="129"/>
      <c r="FOA44" s="129"/>
      <c r="FOB44" s="129"/>
      <c r="FOC44" s="129"/>
      <c r="FOD44" s="129"/>
      <c r="FOE44" s="129"/>
      <c r="FOF44" s="129"/>
      <c r="FOG44" s="129"/>
      <c r="FOH44" s="129"/>
      <c r="FOI44" s="129"/>
      <c r="FOJ44" s="129"/>
      <c r="FOK44" s="129"/>
      <c r="FOL44" s="129"/>
      <c r="FOM44" s="129"/>
      <c r="FON44" s="129"/>
      <c r="FOO44" s="129"/>
      <c r="FOP44" s="129"/>
      <c r="FOQ44" s="129"/>
      <c r="FOR44" s="129"/>
      <c r="FOS44" s="129"/>
      <c r="FOT44" s="129"/>
      <c r="FOU44" s="129"/>
      <c r="FOV44" s="129"/>
      <c r="FOW44" s="129"/>
      <c r="FOX44" s="129"/>
      <c r="FOY44" s="129"/>
      <c r="FOZ44" s="129"/>
      <c r="FPA44" s="129"/>
      <c r="FPB44" s="129"/>
      <c r="FPC44" s="129"/>
      <c r="FPD44" s="129"/>
      <c r="FPE44" s="129"/>
      <c r="FPF44" s="129"/>
      <c r="FPG44" s="129"/>
      <c r="FPH44" s="129"/>
      <c r="FPI44" s="129"/>
      <c r="FPJ44" s="129"/>
      <c r="FPK44" s="129"/>
      <c r="FPL44" s="129"/>
      <c r="FPM44" s="129"/>
      <c r="FPN44" s="129"/>
      <c r="FPO44" s="129"/>
      <c r="FPP44" s="129"/>
      <c r="FPQ44" s="129"/>
      <c r="FPR44" s="129"/>
      <c r="FPS44" s="129"/>
      <c r="FPT44" s="129"/>
      <c r="FPU44" s="129"/>
      <c r="FPV44" s="129"/>
      <c r="FPW44" s="129"/>
      <c r="FPX44" s="129"/>
      <c r="FPY44" s="129"/>
      <c r="FPZ44" s="129"/>
      <c r="FQA44" s="129"/>
      <c r="FQB44" s="129"/>
      <c r="FQC44" s="129"/>
      <c r="FQD44" s="129"/>
      <c r="FQE44" s="129"/>
      <c r="FQF44" s="129"/>
      <c r="FQG44" s="129"/>
      <c r="FQH44" s="129"/>
      <c r="FQI44" s="129"/>
      <c r="FQJ44" s="129"/>
      <c r="FQK44" s="129"/>
      <c r="FQL44" s="129"/>
      <c r="FQM44" s="129"/>
      <c r="FQN44" s="129"/>
      <c r="FQO44" s="129"/>
      <c r="FQP44" s="129"/>
      <c r="FQQ44" s="129"/>
      <c r="FQR44" s="129"/>
      <c r="FQS44" s="129"/>
      <c r="FQT44" s="129"/>
      <c r="FQU44" s="129"/>
      <c r="FQV44" s="129"/>
      <c r="FQW44" s="129"/>
      <c r="FQX44" s="129"/>
      <c r="FQY44" s="129"/>
      <c r="FQZ44" s="129"/>
      <c r="FRA44" s="129"/>
      <c r="FRB44" s="129"/>
      <c r="FRC44" s="129"/>
      <c r="FRD44" s="129"/>
      <c r="FRE44" s="129"/>
      <c r="FRF44" s="129"/>
      <c r="FRG44" s="129"/>
      <c r="FRH44" s="129"/>
      <c r="FRI44" s="129"/>
      <c r="FRJ44" s="129"/>
      <c r="FRK44" s="129"/>
      <c r="FRL44" s="129"/>
      <c r="FRM44" s="129"/>
      <c r="FRN44" s="129"/>
      <c r="FRO44" s="129"/>
      <c r="FRP44" s="129"/>
      <c r="FRQ44" s="129"/>
      <c r="FRR44" s="129"/>
      <c r="FRS44" s="129"/>
      <c r="FRT44" s="129"/>
      <c r="FRU44" s="129"/>
      <c r="FRV44" s="129"/>
      <c r="FRW44" s="129"/>
      <c r="FRX44" s="129"/>
      <c r="FRY44" s="129"/>
      <c r="FRZ44" s="129"/>
      <c r="FSA44" s="129"/>
      <c r="FSB44" s="129"/>
      <c r="FSC44" s="129"/>
      <c r="FSD44" s="129"/>
      <c r="FSE44" s="129"/>
      <c r="FSF44" s="129"/>
      <c r="FSG44" s="129"/>
      <c r="FSH44" s="129"/>
      <c r="FSI44" s="129"/>
      <c r="FSJ44" s="129"/>
      <c r="FSK44" s="129"/>
      <c r="FSL44" s="129"/>
      <c r="FSM44" s="129"/>
      <c r="FSN44" s="129"/>
      <c r="FSO44" s="129"/>
      <c r="FSP44" s="129"/>
      <c r="FSQ44" s="129"/>
      <c r="FSR44" s="129"/>
      <c r="FSS44" s="129"/>
      <c r="FST44" s="129"/>
      <c r="FSU44" s="129"/>
      <c r="FSV44" s="129"/>
      <c r="FSW44" s="129"/>
      <c r="FSX44" s="129"/>
      <c r="FSY44" s="129"/>
      <c r="FSZ44" s="129"/>
      <c r="FTA44" s="129"/>
      <c r="FTB44" s="129"/>
      <c r="FTC44" s="129"/>
      <c r="FTD44" s="129"/>
      <c r="FTE44" s="129"/>
      <c r="FTF44" s="129"/>
      <c r="FTG44" s="129"/>
      <c r="FTH44" s="129"/>
      <c r="FTI44" s="129"/>
      <c r="FTJ44" s="129"/>
      <c r="FTK44" s="129"/>
      <c r="FTL44" s="129"/>
      <c r="FTM44" s="129"/>
      <c r="FTN44" s="129"/>
      <c r="FTO44" s="129"/>
      <c r="FTP44" s="129"/>
      <c r="FTQ44" s="129"/>
      <c r="FTR44" s="129"/>
      <c r="FTS44" s="129"/>
      <c r="FTT44" s="129"/>
      <c r="FTU44" s="129"/>
      <c r="FTV44" s="129"/>
      <c r="FTW44" s="129"/>
      <c r="FTX44" s="129"/>
      <c r="FTY44" s="129"/>
      <c r="FTZ44" s="129"/>
      <c r="FUA44" s="129"/>
      <c r="FUB44" s="129"/>
      <c r="FUC44" s="129"/>
      <c r="FUD44" s="129"/>
      <c r="FUE44" s="129"/>
      <c r="FUF44" s="129"/>
      <c r="FUG44" s="129"/>
      <c r="FUH44" s="129"/>
      <c r="FUI44" s="129"/>
      <c r="FUJ44" s="129"/>
      <c r="FUK44" s="129"/>
      <c r="FUL44" s="129"/>
      <c r="FUM44" s="129"/>
      <c r="FUN44" s="129"/>
      <c r="FUO44" s="129"/>
      <c r="FUP44" s="129"/>
      <c r="FUQ44" s="129"/>
      <c r="FUR44" s="129"/>
      <c r="FUS44" s="129"/>
      <c r="FUT44" s="129"/>
      <c r="FUU44" s="129"/>
      <c r="FUV44" s="129"/>
      <c r="FUW44" s="129"/>
      <c r="FUX44" s="129"/>
      <c r="FUY44" s="129"/>
      <c r="FUZ44" s="129"/>
      <c r="FVA44" s="129"/>
      <c r="FVB44" s="129"/>
      <c r="FVC44" s="129"/>
      <c r="FVD44" s="129"/>
      <c r="FVE44" s="129"/>
      <c r="FVF44" s="129"/>
      <c r="FVG44" s="129"/>
      <c r="FVH44" s="129"/>
      <c r="FVI44" s="129"/>
      <c r="FVJ44" s="129"/>
      <c r="FVK44" s="129"/>
      <c r="FVL44" s="129"/>
      <c r="FVM44" s="129"/>
      <c r="FVN44" s="129"/>
      <c r="FVO44" s="129"/>
      <c r="FVP44" s="129"/>
      <c r="FVQ44" s="129"/>
      <c r="FVR44" s="129"/>
      <c r="FVS44" s="129"/>
      <c r="FVT44" s="129"/>
      <c r="FVU44" s="129"/>
      <c r="FVV44" s="129"/>
      <c r="FVW44" s="129"/>
      <c r="FVX44" s="129"/>
      <c r="FVY44" s="129"/>
      <c r="FVZ44" s="129"/>
      <c r="FWA44" s="129"/>
      <c r="FWB44" s="129"/>
      <c r="FWC44" s="129"/>
      <c r="FWD44" s="129"/>
      <c r="FWE44" s="129"/>
      <c r="FWF44" s="129"/>
      <c r="FWG44" s="129"/>
      <c r="FWH44" s="129"/>
      <c r="FWI44" s="129"/>
      <c r="FWJ44" s="129"/>
      <c r="FWK44" s="129"/>
      <c r="FWL44" s="129"/>
      <c r="FWM44" s="129"/>
      <c r="FWN44" s="129"/>
      <c r="FWO44" s="129"/>
      <c r="FWP44" s="129"/>
      <c r="FWQ44" s="129"/>
      <c r="FWR44" s="129"/>
      <c r="FWS44" s="129"/>
      <c r="FWT44" s="129"/>
      <c r="FWU44" s="129"/>
      <c r="FWV44" s="129"/>
      <c r="FWW44" s="129"/>
      <c r="FWX44" s="129"/>
      <c r="FWY44" s="129"/>
      <c r="FWZ44" s="129"/>
      <c r="FXA44" s="129"/>
      <c r="FXB44" s="129"/>
      <c r="FXC44" s="129"/>
      <c r="FXD44" s="129"/>
      <c r="FXE44" s="129"/>
      <c r="FXF44" s="129"/>
      <c r="FXG44" s="129"/>
      <c r="FXH44" s="129"/>
      <c r="FXI44" s="129"/>
      <c r="FXJ44" s="129"/>
      <c r="FXK44" s="129"/>
      <c r="FXL44" s="129"/>
      <c r="FXM44" s="129"/>
      <c r="FXN44" s="129"/>
      <c r="FXO44" s="129"/>
      <c r="FXP44" s="129"/>
      <c r="FXQ44" s="129"/>
      <c r="FXR44" s="129"/>
      <c r="FXS44" s="129"/>
      <c r="FXT44" s="129"/>
      <c r="FXU44" s="129"/>
      <c r="FXV44" s="129"/>
      <c r="FXW44" s="129"/>
      <c r="FXX44" s="129"/>
      <c r="FXY44" s="129"/>
      <c r="FXZ44" s="129"/>
      <c r="FYA44" s="129"/>
      <c r="FYB44" s="129"/>
      <c r="FYC44" s="129"/>
      <c r="FYD44" s="129"/>
      <c r="FYE44" s="129"/>
      <c r="FYF44" s="129"/>
      <c r="FYG44" s="129"/>
      <c r="FYH44" s="129"/>
      <c r="FYI44" s="129"/>
      <c r="FYJ44" s="129"/>
      <c r="FYK44" s="129"/>
      <c r="FYL44" s="129"/>
      <c r="FYM44" s="129"/>
      <c r="FYN44" s="129"/>
      <c r="FYO44" s="129"/>
      <c r="FYP44" s="129"/>
      <c r="FYQ44" s="129"/>
      <c r="FYR44" s="129"/>
      <c r="FYS44" s="129"/>
      <c r="FYT44" s="129"/>
      <c r="FYU44" s="129"/>
      <c r="FYV44" s="129"/>
      <c r="FYW44" s="129"/>
      <c r="FYX44" s="129"/>
      <c r="FYY44" s="129"/>
      <c r="FYZ44" s="129"/>
      <c r="FZA44" s="129"/>
      <c r="FZB44" s="129"/>
      <c r="FZC44" s="129"/>
      <c r="FZD44" s="129"/>
      <c r="FZE44" s="129"/>
      <c r="FZF44" s="129"/>
      <c r="FZG44" s="129"/>
      <c r="FZH44" s="129"/>
      <c r="FZI44" s="129"/>
      <c r="FZJ44" s="129"/>
      <c r="FZK44" s="129"/>
      <c r="FZL44" s="129"/>
      <c r="FZM44" s="129"/>
      <c r="FZN44" s="129"/>
      <c r="FZO44" s="129"/>
      <c r="FZP44" s="129"/>
      <c r="FZQ44" s="129"/>
      <c r="FZR44" s="129"/>
      <c r="FZS44" s="129"/>
      <c r="FZT44" s="129"/>
      <c r="FZU44" s="129"/>
      <c r="FZV44" s="129"/>
      <c r="FZW44" s="129"/>
      <c r="FZX44" s="129"/>
      <c r="FZY44" s="129"/>
      <c r="FZZ44" s="129"/>
      <c r="GAA44" s="129"/>
      <c r="GAB44" s="129"/>
      <c r="GAC44" s="129"/>
      <c r="GAD44" s="129"/>
      <c r="GAE44" s="129"/>
      <c r="GAF44" s="129"/>
      <c r="GAG44" s="129"/>
      <c r="GAH44" s="129"/>
      <c r="GAI44" s="129"/>
      <c r="GAJ44" s="129"/>
      <c r="GAK44" s="129"/>
      <c r="GAL44" s="129"/>
      <c r="GAM44" s="129"/>
      <c r="GAN44" s="129"/>
      <c r="GAO44" s="129"/>
      <c r="GAP44" s="129"/>
      <c r="GAQ44" s="129"/>
      <c r="GAR44" s="129"/>
      <c r="GAS44" s="129"/>
      <c r="GAT44" s="129"/>
      <c r="GAU44" s="129"/>
      <c r="GAV44" s="129"/>
      <c r="GAW44" s="129"/>
      <c r="GAX44" s="129"/>
      <c r="GAY44" s="129"/>
      <c r="GAZ44" s="129"/>
      <c r="GBA44" s="129"/>
      <c r="GBB44" s="129"/>
      <c r="GBC44" s="129"/>
      <c r="GBD44" s="129"/>
      <c r="GBE44" s="129"/>
      <c r="GBF44" s="129"/>
      <c r="GBG44" s="129"/>
      <c r="GBH44" s="129"/>
      <c r="GBI44" s="129"/>
      <c r="GBJ44" s="129"/>
      <c r="GBK44" s="129"/>
      <c r="GBL44" s="129"/>
      <c r="GBM44" s="129"/>
      <c r="GBN44" s="129"/>
      <c r="GBO44" s="129"/>
      <c r="GBP44" s="129"/>
      <c r="GBQ44" s="129"/>
      <c r="GBR44" s="129"/>
      <c r="GBS44" s="129"/>
      <c r="GBT44" s="129"/>
      <c r="GBU44" s="129"/>
      <c r="GBV44" s="129"/>
      <c r="GBW44" s="129"/>
      <c r="GBX44" s="129"/>
      <c r="GBY44" s="129"/>
      <c r="GBZ44" s="129"/>
      <c r="GCA44" s="129"/>
      <c r="GCB44" s="129"/>
      <c r="GCC44" s="129"/>
      <c r="GCD44" s="129"/>
      <c r="GCE44" s="129"/>
      <c r="GCF44" s="129"/>
      <c r="GCG44" s="129"/>
      <c r="GCH44" s="129"/>
      <c r="GCI44" s="129"/>
      <c r="GCJ44" s="129"/>
      <c r="GCK44" s="129"/>
      <c r="GCL44" s="129"/>
      <c r="GCM44" s="129"/>
      <c r="GCN44" s="129"/>
      <c r="GCO44" s="129"/>
      <c r="GCP44" s="129"/>
      <c r="GCQ44" s="129"/>
      <c r="GCR44" s="129"/>
      <c r="GCS44" s="129"/>
      <c r="GCT44" s="129"/>
      <c r="GCU44" s="129"/>
      <c r="GCV44" s="129"/>
      <c r="GCW44" s="129"/>
      <c r="GCX44" s="129"/>
      <c r="GCY44" s="129"/>
      <c r="GCZ44" s="129"/>
      <c r="GDA44" s="129"/>
      <c r="GDB44" s="129"/>
      <c r="GDC44" s="129"/>
      <c r="GDD44" s="129"/>
      <c r="GDE44" s="129"/>
      <c r="GDF44" s="129"/>
      <c r="GDG44" s="129"/>
      <c r="GDH44" s="129"/>
      <c r="GDI44" s="129"/>
      <c r="GDJ44" s="129"/>
      <c r="GDK44" s="129"/>
      <c r="GDL44" s="129"/>
      <c r="GDM44" s="129"/>
      <c r="GDN44" s="129"/>
      <c r="GDO44" s="129"/>
      <c r="GDP44" s="129"/>
      <c r="GDQ44" s="129"/>
      <c r="GDR44" s="129"/>
      <c r="GDS44" s="129"/>
      <c r="GDT44" s="129"/>
      <c r="GDU44" s="129"/>
      <c r="GDV44" s="129"/>
      <c r="GDW44" s="129"/>
      <c r="GDX44" s="129"/>
      <c r="GDY44" s="129"/>
      <c r="GDZ44" s="129"/>
      <c r="GEA44" s="129"/>
      <c r="GEB44" s="129"/>
      <c r="GEC44" s="129"/>
      <c r="GED44" s="129"/>
      <c r="GEE44" s="129"/>
      <c r="GEF44" s="129"/>
      <c r="GEG44" s="129"/>
      <c r="GEH44" s="129"/>
      <c r="GEI44" s="129"/>
      <c r="GEJ44" s="129"/>
      <c r="GEK44" s="129"/>
      <c r="GEL44" s="129"/>
      <c r="GEM44" s="129"/>
      <c r="GEN44" s="129"/>
      <c r="GEO44" s="129"/>
      <c r="GEP44" s="129"/>
      <c r="GEQ44" s="129"/>
      <c r="GER44" s="129"/>
      <c r="GES44" s="129"/>
      <c r="GET44" s="129"/>
      <c r="GEU44" s="129"/>
      <c r="GEV44" s="129"/>
      <c r="GEW44" s="129"/>
      <c r="GEX44" s="129"/>
      <c r="GEY44" s="129"/>
      <c r="GEZ44" s="129"/>
      <c r="GFA44" s="129"/>
      <c r="GFB44" s="129"/>
      <c r="GFC44" s="129"/>
      <c r="GFD44" s="129"/>
      <c r="GFE44" s="129"/>
      <c r="GFF44" s="129"/>
      <c r="GFG44" s="129"/>
      <c r="GFH44" s="129"/>
      <c r="GFI44" s="129"/>
      <c r="GFJ44" s="129"/>
      <c r="GFK44" s="129"/>
      <c r="GFL44" s="129"/>
      <c r="GFM44" s="129"/>
      <c r="GFN44" s="129"/>
      <c r="GFO44" s="129"/>
      <c r="GFP44" s="129"/>
      <c r="GFQ44" s="129"/>
      <c r="GFR44" s="129"/>
      <c r="GFS44" s="129"/>
      <c r="GFT44" s="129"/>
      <c r="GFU44" s="129"/>
      <c r="GFV44" s="129"/>
      <c r="GFW44" s="129"/>
      <c r="GFX44" s="129"/>
      <c r="GFY44" s="129"/>
      <c r="GFZ44" s="129"/>
      <c r="GGA44" s="129"/>
      <c r="GGB44" s="129"/>
      <c r="GGC44" s="129"/>
      <c r="GGD44" s="129"/>
      <c r="GGE44" s="129"/>
      <c r="GGF44" s="129"/>
      <c r="GGG44" s="129"/>
      <c r="GGH44" s="129"/>
      <c r="GGI44" s="129"/>
      <c r="GGJ44" s="129"/>
      <c r="GGK44" s="129"/>
      <c r="GGL44" s="129"/>
      <c r="GGM44" s="129"/>
      <c r="GGN44" s="129"/>
      <c r="GGO44" s="129"/>
      <c r="GGP44" s="129"/>
      <c r="GGQ44" s="129"/>
      <c r="GGR44" s="129"/>
      <c r="GGS44" s="129"/>
      <c r="GGT44" s="129"/>
      <c r="GGU44" s="129"/>
      <c r="GGV44" s="129"/>
      <c r="GGW44" s="129"/>
      <c r="GGX44" s="129"/>
      <c r="GGY44" s="129"/>
      <c r="GGZ44" s="129"/>
      <c r="GHA44" s="129"/>
      <c r="GHB44" s="129"/>
      <c r="GHC44" s="129"/>
      <c r="GHD44" s="129"/>
      <c r="GHE44" s="129"/>
      <c r="GHF44" s="129"/>
      <c r="GHG44" s="129"/>
      <c r="GHH44" s="129"/>
      <c r="GHI44" s="129"/>
      <c r="GHJ44" s="129"/>
      <c r="GHK44" s="129"/>
      <c r="GHL44" s="129"/>
      <c r="GHM44" s="129"/>
      <c r="GHN44" s="129"/>
      <c r="GHO44" s="129"/>
      <c r="GHP44" s="129"/>
      <c r="GHQ44" s="129"/>
      <c r="GHR44" s="129"/>
      <c r="GHS44" s="129"/>
      <c r="GHT44" s="129"/>
      <c r="GHU44" s="129"/>
      <c r="GHV44" s="129"/>
      <c r="GHW44" s="129"/>
      <c r="GHX44" s="129"/>
      <c r="GHY44" s="129"/>
      <c r="GHZ44" s="129"/>
      <c r="GIA44" s="129"/>
      <c r="GIB44" s="129"/>
      <c r="GIC44" s="129"/>
      <c r="GID44" s="129"/>
      <c r="GIE44" s="129"/>
      <c r="GIF44" s="129"/>
      <c r="GIG44" s="129"/>
      <c r="GIH44" s="129"/>
      <c r="GII44" s="129"/>
      <c r="GIJ44" s="129"/>
      <c r="GIK44" s="129"/>
      <c r="GIL44" s="129"/>
      <c r="GIM44" s="129"/>
      <c r="GIN44" s="129"/>
      <c r="GIO44" s="129"/>
      <c r="GIP44" s="129"/>
      <c r="GIQ44" s="129"/>
      <c r="GIR44" s="129"/>
      <c r="GIS44" s="129"/>
      <c r="GIT44" s="129"/>
      <c r="GIU44" s="129"/>
      <c r="GIV44" s="129"/>
      <c r="GIW44" s="129"/>
      <c r="GIX44" s="129"/>
      <c r="GIY44" s="129"/>
      <c r="GIZ44" s="129"/>
      <c r="GJA44" s="129"/>
      <c r="GJB44" s="129"/>
      <c r="GJC44" s="129"/>
      <c r="GJD44" s="129"/>
      <c r="GJE44" s="129"/>
      <c r="GJF44" s="129"/>
      <c r="GJG44" s="129"/>
      <c r="GJH44" s="129"/>
      <c r="GJI44" s="129"/>
      <c r="GJJ44" s="129"/>
      <c r="GJK44" s="129"/>
      <c r="GJL44" s="129"/>
      <c r="GJM44" s="129"/>
      <c r="GJN44" s="129"/>
      <c r="GJO44" s="129"/>
      <c r="GJP44" s="129"/>
      <c r="GJQ44" s="129"/>
      <c r="GJR44" s="129"/>
      <c r="GJS44" s="129"/>
      <c r="GJT44" s="129"/>
      <c r="GJU44" s="129"/>
      <c r="GJV44" s="129"/>
      <c r="GJW44" s="129"/>
      <c r="GJX44" s="129"/>
      <c r="GJY44" s="129"/>
      <c r="GJZ44" s="129"/>
      <c r="GKA44" s="129"/>
      <c r="GKB44" s="129"/>
      <c r="GKC44" s="129"/>
      <c r="GKD44" s="129"/>
      <c r="GKE44" s="129"/>
      <c r="GKF44" s="129"/>
      <c r="GKG44" s="129"/>
      <c r="GKH44" s="129"/>
      <c r="GKI44" s="129"/>
      <c r="GKJ44" s="129"/>
      <c r="GKK44" s="129"/>
      <c r="GKL44" s="129"/>
      <c r="GKM44" s="129"/>
      <c r="GKN44" s="129"/>
      <c r="GKO44" s="129"/>
      <c r="GKP44" s="129"/>
      <c r="GKQ44" s="129"/>
      <c r="GKR44" s="129"/>
      <c r="GKS44" s="129"/>
      <c r="GKT44" s="129"/>
      <c r="GKU44" s="129"/>
      <c r="GKV44" s="129"/>
      <c r="GKW44" s="129"/>
      <c r="GKX44" s="129"/>
      <c r="GKY44" s="129"/>
      <c r="GKZ44" s="129"/>
      <c r="GLA44" s="129"/>
      <c r="GLB44" s="129"/>
      <c r="GLC44" s="129"/>
      <c r="GLD44" s="129"/>
      <c r="GLE44" s="129"/>
      <c r="GLF44" s="129"/>
      <c r="GLG44" s="129"/>
      <c r="GLH44" s="129"/>
      <c r="GLI44" s="129"/>
      <c r="GLJ44" s="129"/>
      <c r="GLK44" s="129"/>
      <c r="GLL44" s="129"/>
      <c r="GLM44" s="129"/>
      <c r="GLN44" s="129"/>
      <c r="GLO44" s="129"/>
      <c r="GLP44" s="129"/>
      <c r="GLQ44" s="129"/>
      <c r="GLR44" s="129"/>
      <c r="GLS44" s="129"/>
      <c r="GLT44" s="129"/>
      <c r="GLU44" s="129"/>
      <c r="GLV44" s="129"/>
      <c r="GLW44" s="129"/>
      <c r="GLX44" s="129"/>
      <c r="GLY44" s="129"/>
      <c r="GLZ44" s="129"/>
      <c r="GMA44" s="129"/>
      <c r="GMB44" s="129"/>
      <c r="GMC44" s="129"/>
      <c r="GMD44" s="129"/>
      <c r="GME44" s="129"/>
      <c r="GMF44" s="129"/>
      <c r="GMG44" s="129"/>
      <c r="GMH44" s="129"/>
      <c r="GMI44" s="129"/>
      <c r="GMJ44" s="129"/>
      <c r="GMK44" s="129"/>
      <c r="GML44" s="129"/>
      <c r="GMM44" s="129"/>
      <c r="GMN44" s="129"/>
      <c r="GMO44" s="129"/>
      <c r="GMP44" s="129"/>
      <c r="GMQ44" s="129"/>
      <c r="GMR44" s="129"/>
      <c r="GMS44" s="129"/>
      <c r="GMT44" s="129"/>
      <c r="GMU44" s="129"/>
      <c r="GMV44" s="129"/>
      <c r="GMW44" s="129"/>
      <c r="GMX44" s="129"/>
      <c r="GMY44" s="129"/>
      <c r="GMZ44" s="129"/>
      <c r="GNA44" s="129"/>
      <c r="GNB44" s="129"/>
      <c r="GNC44" s="129"/>
      <c r="GND44" s="129"/>
      <c r="GNE44" s="129"/>
      <c r="GNF44" s="129"/>
      <c r="GNG44" s="129"/>
      <c r="GNH44" s="129"/>
      <c r="GNI44" s="129"/>
      <c r="GNJ44" s="129"/>
      <c r="GNK44" s="129"/>
      <c r="GNL44" s="129"/>
      <c r="GNM44" s="129"/>
      <c r="GNN44" s="129"/>
      <c r="GNO44" s="129"/>
      <c r="GNP44" s="129"/>
      <c r="GNQ44" s="129"/>
      <c r="GNR44" s="129"/>
      <c r="GNS44" s="129"/>
      <c r="GNT44" s="129"/>
      <c r="GNU44" s="129"/>
      <c r="GNV44" s="129"/>
      <c r="GNW44" s="129"/>
      <c r="GNX44" s="129"/>
      <c r="GNY44" s="129"/>
      <c r="GNZ44" s="129"/>
      <c r="GOA44" s="129"/>
      <c r="GOB44" s="129"/>
      <c r="GOC44" s="129"/>
      <c r="GOD44" s="129"/>
      <c r="GOE44" s="129"/>
      <c r="GOF44" s="129"/>
      <c r="GOG44" s="129"/>
      <c r="GOH44" s="129"/>
      <c r="GOI44" s="129"/>
      <c r="GOJ44" s="129"/>
      <c r="GOK44" s="129"/>
      <c r="GOL44" s="129"/>
      <c r="GOM44" s="129"/>
      <c r="GON44" s="129"/>
      <c r="GOO44" s="129"/>
      <c r="GOP44" s="129"/>
      <c r="GOQ44" s="129"/>
      <c r="GOR44" s="129"/>
      <c r="GOS44" s="129"/>
      <c r="GOT44" s="129"/>
      <c r="GOU44" s="129"/>
      <c r="GOV44" s="129"/>
      <c r="GOW44" s="129"/>
      <c r="GOX44" s="129"/>
      <c r="GOY44" s="129"/>
      <c r="GOZ44" s="129"/>
      <c r="GPA44" s="129"/>
      <c r="GPB44" s="129"/>
      <c r="GPC44" s="129"/>
      <c r="GPD44" s="129"/>
      <c r="GPE44" s="129"/>
      <c r="GPF44" s="129"/>
      <c r="GPG44" s="129"/>
      <c r="GPH44" s="129"/>
      <c r="GPI44" s="129"/>
      <c r="GPJ44" s="129"/>
      <c r="GPK44" s="129"/>
      <c r="GPL44" s="129"/>
      <c r="GPM44" s="129"/>
      <c r="GPN44" s="129"/>
      <c r="GPO44" s="129"/>
      <c r="GPP44" s="129"/>
      <c r="GPQ44" s="129"/>
      <c r="GPR44" s="129"/>
      <c r="GPS44" s="129"/>
      <c r="GPT44" s="129"/>
      <c r="GPU44" s="129"/>
      <c r="GPV44" s="129"/>
      <c r="GPW44" s="129"/>
      <c r="GPX44" s="129"/>
      <c r="GPY44" s="129"/>
      <c r="GPZ44" s="129"/>
      <c r="GQA44" s="129"/>
      <c r="GQB44" s="129"/>
      <c r="GQC44" s="129"/>
      <c r="GQD44" s="129"/>
      <c r="GQE44" s="129"/>
      <c r="GQF44" s="129"/>
      <c r="GQG44" s="129"/>
      <c r="GQH44" s="129"/>
      <c r="GQI44" s="129"/>
      <c r="GQJ44" s="129"/>
      <c r="GQK44" s="129"/>
      <c r="GQL44" s="129"/>
      <c r="GQM44" s="129"/>
      <c r="GQN44" s="129"/>
      <c r="GQO44" s="129"/>
      <c r="GQP44" s="129"/>
      <c r="GQQ44" s="129"/>
      <c r="GQR44" s="129"/>
      <c r="GQS44" s="129"/>
      <c r="GQT44" s="129"/>
      <c r="GQU44" s="129"/>
      <c r="GQV44" s="129"/>
      <c r="GQW44" s="129"/>
      <c r="GQX44" s="129"/>
      <c r="GQY44" s="129"/>
      <c r="GQZ44" s="129"/>
      <c r="GRA44" s="129"/>
      <c r="GRB44" s="129"/>
      <c r="GRC44" s="129"/>
      <c r="GRD44" s="129"/>
      <c r="GRE44" s="129"/>
      <c r="GRF44" s="129"/>
      <c r="GRG44" s="129"/>
      <c r="GRH44" s="129"/>
      <c r="GRI44" s="129"/>
      <c r="GRJ44" s="129"/>
      <c r="GRK44" s="129"/>
      <c r="GRL44" s="129"/>
      <c r="GRM44" s="129"/>
      <c r="GRN44" s="129"/>
      <c r="GRO44" s="129"/>
      <c r="GRP44" s="129"/>
      <c r="GRQ44" s="129"/>
      <c r="GRR44" s="129"/>
      <c r="GRS44" s="129"/>
      <c r="GRT44" s="129"/>
      <c r="GRU44" s="129"/>
      <c r="GRV44" s="129"/>
      <c r="GRW44" s="129"/>
      <c r="GRX44" s="129"/>
      <c r="GRY44" s="129"/>
      <c r="GRZ44" s="129"/>
      <c r="GSA44" s="129"/>
      <c r="GSB44" s="129"/>
      <c r="GSC44" s="129"/>
      <c r="GSD44" s="129"/>
      <c r="GSE44" s="129"/>
      <c r="GSF44" s="129"/>
      <c r="GSG44" s="129"/>
      <c r="GSH44" s="129"/>
      <c r="GSI44" s="129"/>
      <c r="GSJ44" s="129"/>
      <c r="GSK44" s="129"/>
      <c r="GSL44" s="129"/>
      <c r="GSM44" s="129"/>
      <c r="GSN44" s="129"/>
      <c r="GSO44" s="129"/>
      <c r="GSP44" s="129"/>
      <c r="GSQ44" s="129"/>
      <c r="GSR44" s="129"/>
      <c r="GSS44" s="129"/>
      <c r="GST44" s="129"/>
      <c r="GSU44" s="129"/>
      <c r="GSV44" s="129"/>
      <c r="GSW44" s="129"/>
      <c r="GSX44" s="129"/>
      <c r="GSY44" s="129"/>
      <c r="GSZ44" s="129"/>
      <c r="GTA44" s="129"/>
      <c r="GTB44" s="129"/>
      <c r="GTC44" s="129"/>
      <c r="GTD44" s="129"/>
      <c r="GTE44" s="129"/>
      <c r="GTF44" s="129"/>
      <c r="GTG44" s="129"/>
      <c r="GTH44" s="129"/>
      <c r="GTI44" s="129"/>
      <c r="GTJ44" s="129"/>
      <c r="GTK44" s="129"/>
      <c r="GTL44" s="129"/>
      <c r="GTM44" s="129"/>
      <c r="GTN44" s="129"/>
      <c r="GTO44" s="129"/>
      <c r="GTP44" s="129"/>
      <c r="GTQ44" s="129"/>
      <c r="GTR44" s="129"/>
      <c r="GTS44" s="129"/>
      <c r="GTT44" s="129"/>
      <c r="GTU44" s="129"/>
      <c r="GTV44" s="129"/>
      <c r="GTW44" s="129"/>
      <c r="GTX44" s="129"/>
      <c r="GTY44" s="129"/>
      <c r="GTZ44" s="129"/>
      <c r="GUA44" s="129"/>
      <c r="GUB44" s="129"/>
      <c r="GUC44" s="129"/>
      <c r="GUD44" s="129"/>
      <c r="GUE44" s="129"/>
      <c r="GUF44" s="129"/>
      <c r="GUG44" s="129"/>
      <c r="GUH44" s="129"/>
      <c r="GUI44" s="129"/>
      <c r="GUJ44" s="129"/>
      <c r="GUK44" s="129"/>
      <c r="GUL44" s="129"/>
      <c r="GUM44" s="129"/>
      <c r="GUN44" s="129"/>
      <c r="GUO44" s="129"/>
      <c r="GUP44" s="129"/>
      <c r="GUQ44" s="129"/>
      <c r="GUR44" s="129"/>
      <c r="GUS44" s="129"/>
      <c r="GUT44" s="129"/>
      <c r="GUU44" s="129"/>
      <c r="GUV44" s="129"/>
      <c r="GUW44" s="129"/>
      <c r="GUX44" s="129"/>
      <c r="GUY44" s="129"/>
      <c r="GUZ44" s="129"/>
      <c r="GVA44" s="129"/>
      <c r="GVB44" s="129"/>
      <c r="GVC44" s="129"/>
      <c r="GVD44" s="129"/>
      <c r="GVE44" s="129"/>
      <c r="GVF44" s="129"/>
      <c r="GVG44" s="129"/>
      <c r="GVH44" s="129"/>
      <c r="GVI44" s="129"/>
      <c r="GVJ44" s="129"/>
      <c r="GVK44" s="129"/>
      <c r="GVL44" s="129"/>
      <c r="GVM44" s="129"/>
      <c r="GVN44" s="129"/>
      <c r="GVO44" s="129"/>
      <c r="GVP44" s="129"/>
      <c r="GVQ44" s="129"/>
      <c r="GVR44" s="129"/>
      <c r="GVS44" s="129"/>
      <c r="GVT44" s="129"/>
      <c r="GVU44" s="129"/>
      <c r="GVV44" s="129"/>
      <c r="GVW44" s="129"/>
      <c r="GVX44" s="129"/>
      <c r="GVY44" s="129"/>
      <c r="GVZ44" s="129"/>
      <c r="GWA44" s="129"/>
      <c r="GWB44" s="129"/>
      <c r="GWC44" s="129"/>
      <c r="GWD44" s="129"/>
      <c r="GWE44" s="129"/>
      <c r="GWF44" s="129"/>
      <c r="GWG44" s="129"/>
      <c r="GWH44" s="129"/>
      <c r="GWI44" s="129"/>
      <c r="GWJ44" s="129"/>
      <c r="GWK44" s="129"/>
      <c r="GWL44" s="129"/>
      <c r="GWM44" s="129"/>
      <c r="GWN44" s="129"/>
      <c r="GWO44" s="129"/>
      <c r="GWP44" s="129"/>
      <c r="GWQ44" s="129"/>
      <c r="GWR44" s="129"/>
      <c r="GWS44" s="129"/>
      <c r="GWT44" s="129"/>
      <c r="GWU44" s="129"/>
      <c r="GWV44" s="129"/>
      <c r="GWW44" s="129"/>
      <c r="GWX44" s="129"/>
      <c r="GWY44" s="129"/>
      <c r="GWZ44" s="129"/>
      <c r="GXA44" s="129"/>
      <c r="GXB44" s="129"/>
      <c r="GXC44" s="129"/>
      <c r="GXD44" s="129"/>
      <c r="GXE44" s="129"/>
      <c r="GXF44" s="129"/>
      <c r="GXG44" s="129"/>
      <c r="GXH44" s="129"/>
      <c r="GXI44" s="129"/>
      <c r="GXJ44" s="129"/>
      <c r="GXK44" s="129"/>
      <c r="GXL44" s="129"/>
      <c r="GXM44" s="129"/>
      <c r="GXN44" s="129"/>
      <c r="GXO44" s="129"/>
      <c r="GXP44" s="129"/>
      <c r="GXQ44" s="129"/>
      <c r="GXR44" s="129"/>
      <c r="GXS44" s="129"/>
      <c r="GXT44" s="129"/>
      <c r="GXU44" s="129"/>
      <c r="GXV44" s="129"/>
      <c r="GXW44" s="129"/>
      <c r="GXX44" s="129"/>
      <c r="GXY44" s="129"/>
      <c r="GXZ44" s="129"/>
      <c r="GYA44" s="129"/>
      <c r="GYB44" s="129"/>
      <c r="GYC44" s="129"/>
      <c r="GYD44" s="129"/>
      <c r="GYE44" s="129"/>
      <c r="GYF44" s="129"/>
      <c r="GYG44" s="129"/>
      <c r="GYH44" s="129"/>
      <c r="GYI44" s="129"/>
      <c r="GYJ44" s="129"/>
      <c r="GYK44" s="129"/>
      <c r="GYL44" s="129"/>
      <c r="GYM44" s="129"/>
      <c r="GYN44" s="129"/>
      <c r="GYO44" s="129"/>
      <c r="GYP44" s="129"/>
      <c r="GYQ44" s="129"/>
      <c r="GYR44" s="129"/>
      <c r="GYS44" s="129"/>
      <c r="GYT44" s="129"/>
      <c r="GYU44" s="129"/>
      <c r="GYV44" s="129"/>
      <c r="GYW44" s="129"/>
      <c r="GYX44" s="129"/>
      <c r="GYY44" s="129"/>
      <c r="GYZ44" s="129"/>
      <c r="GZA44" s="129"/>
      <c r="GZB44" s="129"/>
      <c r="GZC44" s="129"/>
      <c r="GZD44" s="129"/>
      <c r="GZE44" s="129"/>
      <c r="GZF44" s="129"/>
      <c r="GZG44" s="129"/>
      <c r="GZH44" s="129"/>
      <c r="GZI44" s="129"/>
      <c r="GZJ44" s="129"/>
      <c r="GZK44" s="129"/>
      <c r="GZL44" s="129"/>
      <c r="GZM44" s="129"/>
      <c r="GZN44" s="129"/>
      <c r="GZO44" s="129"/>
      <c r="GZP44" s="129"/>
      <c r="GZQ44" s="129"/>
      <c r="GZR44" s="129"/>
      <c r="GZS44" s="129"/>
      <c r="GZT44" s="129"/>
      <c r="GZU44" s="129"/>
      <c r="GZV44" s="129"/>
      <c r="GZW44" s="129"/>
      <c r="GZX44" s="129"/>
      <c r="GZY44" s="129"/>
      <c r="GZZ44" s="129"/>
      <c r="HAA44" s="129"/>
      <c r="HAB44" s="129"/>
      <c r="HAC44" s="129"/>
      <c r="HAD44" s="129"/>
      <c r="HAE44" s="129"/>
      <c r="HAF44" s="129"/>
      <c r="HAG44" s="129"/>
      <c r="HAH44" s="129"/>
      <c r="HAI44" s="129"/>
      <c r="HAJ44" s="129"/>
      <c r="HAK44" s="129"/>
      <c r="HAL44" s="129"/>
      <c r="HAM44" s="129"/>
      <c r="HAN44" s="129"/>
      <c r="HAO44" s="129"/>
      <c r="HAP44" s="129"/>
      <c r="HAQ44" s="129"/>
      <c r="HAR44" s="129"/>
      <c r="HAS44" s="129"/>
      <c r="HAT44" s="129"/>
      <c r="HAU44" s="129"/>
      <c r="HAV44" s="129"/>
      <c r="HAW44" s="129"/>
      <c r="HAX44" s="129"/>
      <c r="HAY44" s="129"/>
      <c r="HAZ44" s="129"/>
      <c r="HBA44" s="129"/>
      <c r="HBB44" s="129"/>
      <c r="HBC44" s="129"/>
      <c r="HBD44" s="129"/>
      <c r="HBE44" s="129"/>
      <c r="HBF44" s="129"/>
      <c r="HBG44" s="129"/>
      <c r="HBH44" s="129"/>
      <c r="HBI44" s="129"/>
      <c r="HBJ44" s="129"/>
      <c r="HBK44" s="129"/>
      <c r="HBL44" s="129"/>
      <c r="HBM44" s="129"/>
      <c r="HBN44" s="129"/>
      <c r="HBO44" s="129"/>
      <c r="HBP44" s="129"/>
      <c r="HBQ44" s="129"/>
      <c r="HBR44" s="129"/>
      <c r="HBS44" s="129"/>
      <c r="HBT44" s="129"/>
      <c r="HBU44" s="129"/>
      <c r="HBV44" s="129"/>
      <c r="HBW44" s="129"/>
      <c r="HBX44" s="129"/>
      <c r="HBY44" s="129"/>
      <c r="HBZ44" s="129"/>
      <c r="HCA44" s="129"/>
      <c r="HCB44" s="129"/>
      <c r="HCC44" s="129"/>
      <c r="HCD44" s="129"/>
      <c r="HCE44" s="129"/>
      <c r="HCF44" s="129"/>
      <c r="HCG44" s="129"/>
      <c r="HCH44" s="129"/>
      <c r="HCI44" s="129"/>
      <c r="HCJ44" s="129"/>
      <c r="HCK44" s="129"/>
      <c r="HCL44" s="129"/>
      <c r="HCM44" s="129"/>
      <c r="HCN44" s="129"/>
      <c r="HCO44" s="129"/>
      <c r="HCP44" s="129"/>
      <c r="HCQ44" s="129"/>
      <c r="HCR44" s="129"/>
      <c r="HCS44" s="129"/>
      <c r="HCT44" s="129"/>
      <c r="HCU44" s="129"/>
      <c r="HCV44" s="129"/>
      <c r="HCW44" s="129"/>
      <c r="HCX44" s="129"/>
      <c r="HCY44" s="129"/>
      <c r="HCZ44" s="129"/>
      <c r="HDA44" s="129"/>
      <c r="HDB44" s="129"/>
      <c r="HDC44" s="129"/>
      <c r="HDD44" s="129"/>
      <c r="HDE44" s="129"/>
      <c r="HDF44" s="129"/>
      <c r="HDG44" s="129"/>
      <c r="HDH44" s="129"/>
      <c r="HDI44" s="129"/>
      <c r="HDJ44" s="129"/>
      <c r="HDK44" s="129"/>
      <c r="HDL44" s="129"/>
      <c r="HDM44" s="129"/>
      <c r="HDN44" s="129"/>
      <c r="HDO44" s="129"/>
      <c r="HDP44" s="129"/>
      <c r="HDQ44" s="129"/>
      <c r="HDR44" s="129"/>
      <c r="HDS44" s="129"/>
      <c r="HDT44" s="129"/>
      <c r="HDU44" s="129"/>
      <c r="HDV44" s="129"/>
      <c r="HDW44" s="129"/>
      <c r="HDX44" s="129"/>
      <c r="HDY44" s="129"/>
      <c r="HDZ44" s="129"/>
      <c r="HEA44" s="129"/>
      <c r="HEB44" s="129"/>
      <c r="HEC44" s="129"/>
      <c r="HED44" s="129"/>
      <c r="HEE44" s="129"/>
      <c r="HEF44" s="129"/>
      <c r="HEG44" s="129"/>
      <c r="HEH44" s="129"/>
      <c r="HEI44" s="129"/>
      <c r="HEJ44" s="129"/>
      <c r="HEK44" s="129"/>
      <c r="HEL44" s="129"/>
      <c r="HEM44" s="129"/>
      <c r="HEN44" s="129"/>
      <c r="HEO44" s="129"/>
      <c r="HEP44" s="129"/>
      <c r="HEQ44" s="129"/>
      <c r="HER44" s="129"/>
      <c r="HES44" s="129"/>
      <c r="HET44" s="129"/>
      <c r="HEU44" s="129"/>
      <c r="HEV44" s="129"/>
      <c r="HEW44" s="129"/>
      <c r="HEX44" s="129"/>
      <c r="HEY44" s="129"/>
      <c r="HEZ44" s="129"/>
      <c r="HFA44" s="129"/>
      <c r="HFB44" s="129"/>
      <c r="HFC44" s="129"/>
      <c r="HFD44" s="129"/>
      <c r="HFE44" s="129"/>
      <c r="HFF44" s="129"/>
      <c r="HFG44" s="129"/>
      <c r="HFH44" s="129"/>
      <c r="HFI44" s="129"/>
      <c r="HFJ44" s="129"/>
      <c r="HFK44" s="129"/>
      <c r="HFL44" s="129"/>
      <c r="HFM44" s="129"/>
      <c r="HFN44" s="129"/>
      <c r="HFO44" s="129"/>
      <c r="HFP44" s="129"/>
      <c r="HFQ44" s="129"/>
      <c r="HFR44" s="129"/>
      <c r="HFS44" s="129"/>
      <c r="HFT44" s="129"/>
      <c r="HFU44" s="129"/>
      <c r="HFV44" s="129"/>
      <c r="HFW44" s="129"/>
      <c r="HFX44" s="129"/>
      <c r="HFY44" s="129"/>
      <c r="HFZ44" s="129"/>
      <c r="HGA44" s="129"/>
      <c r="HGB44" s="129"/>
      <c r="HGC44" s="129"/>
      <c r="HGD44" s="129"/>
      <c r="HGE44" s="129"/>
      <c r="HGF44" s="129"/>
      <c r="HGG44" s="129"/>
      <c r="HGH44" s="129"/>
      <c r="HGI44" s="129"/>
      <c r="HGJ44" s="129"/>
      <c r="HGK44" s="129"/>
      <c r="HGL44" s="129"/>
      <c r="HGM44" s="129"/>
      <c r="HGN44" s="129"/>
      <c r="HGO44" s="129"/>
      <c r="HGP44" s="129"/>
      <c r="HGQ44" s="129"/>
      <c r="HGR44" s="129"/>
      <c r="HGS44" s="129"/>
      <c r="HGT44" s="129"/>
      <c r="HGU44" s="129"/>
      <c r="HGV44" s="129"/>
      <c r="HGW44" s="129"/>
      <c r="HGX44" s="129"/>
      <c r="HGY44" s="129"/>
      <c r="HGZ44" s="129"/>
      <c r="HHA44" s="129"/>
      <c r="HHB44" s="129"/>
      <c r="HHC44" s="129"/>
      <c r="HHD44" s="129"/>
      <c r="HHE44" s="129"/>
      <c r="HHF44" s="129"/>
      <c r="HHG44" s="129"/>
      <c r="HHH44" s="129"/>
      <c r="HHI44" s="129"/>
      <c r="HHJ44" s="129"/>
      <c r="HHK44" s="129"/>
      <c r="HHL44" s="129"/>
      <c r="HHM44" s="129"/>
      <c r="HHN44" s="129"/>
      <c r="HHO44" s="129"/>
      <c r="HHP44" s="129"/>
      <c r="HHQ44" s="129"/>
      <c r="HHR44" s="129"/>
      <c r="HHS44" s="129"/>
      <c r="HHT44" s="129"/>
      <c r="HHU44" s="129"/>
      <c r="HHV44" s="129"/>
      <c r="HHW44" s="129"/>
      <c r="HHX44" s="129"/>
      <c r="HHY44" s="129"/>
      <c r="HHZ44" s="129"/>
      <c r="HIA44" s="129"/>
      <c r="HIB44" s="129"/>
      <c r="HIC44" s="129"/>
      <c r="HID44" s="129"/>
      <c r="HIE44" s="129"/>
      <c r="HIF44" s="129"/>
      <c r="HIG44" s="129"/>
      <c r="HIH44" s="129"/>
      <c r="HII44" s="129"/>
      <c r="HIJ44" s="129"/>
      <c r="HIK44" s="129"/>
      <c r="HIL44" s="129"/>
      <c r="HIM44" s="129"/>
      <c r="HIN44" s="129"/>
      <c r="HIO44" s="129"/>
      <c r="HIP44" s="129"/>
      <c r="HIQ44" s="129"/>
      <c r="HIR44" s="129"/>
      <c r="HIS44" s="129"/>
      <c r="HIT44" s="129"/>
      <c r="HIU44" s="129"/>
      <c r="HIV44" s="129"/>
      <c r="HIW44" s="129"/>
      <c r="HIX44" s="129"/>
      <c r="HIY44" s="129"/>
      <c r="HIZ44" s="129"/>
      <c r="HJA44" s="129"/>
      <c r="HJB44" s="129"/>
      <c r="HJC44" s="129"/>
      <c r="HJD44" s="129"/>
      <c r="HJE44" s="129"/>
      <c r="HJF44" s="129"/>
      <c r="HJG44" s="129"/>
      <c r="HJH44" s="129"/>
      <c r="HJI44" s="129"/>
      <c r="HJJ44" s="129"/>
      <c r="HJK44" s="129"/>
      <c r="HJL44" s="129"/>
      <c r="HJM44" s="129"/>
      <c r="HJN44" s="129"/>
      <c r="HJO44" s="129"/>
      <c r="HJP44" s="129"/>
      <c r="HJQ44" s="129"/>
      <c r="HJR44" s="129"/>
      <c r="HJS44" s="129"/>
      <c r="HJT44" s="129"/>
      <c r="HJU44" s="129"/>
      <c r="HJV44" s="129"/>
      <c r="HJW44" s="129"/>
      <c r="HJX44" s="129"/>
      <c r="HJY44" s="129"/>
      <c r="HJZ44" s="129"/>
      <c r="HKA44" s="129"/>
      <c r="HKB44" s="129"/>
      <c r="HKC44" s="129"/>
      <c r="HKD44" s="129"/>
      <c r="HKE44" s="129"/>
      <c r="HKF44" s="129"/>
      <c r="HKG44" s="129"/>
      <c r="HKH44" s="129"/>
      <c r="HKI44" s="129"/>
      <c r="HKJ44" s="129"/>
      <c r="HKK44" s="129"/>
      <c r="HKL44" s="129"/>
      <c r="HKM44" s="129"/>
      <c r="HKN44" s="129"/>
      <c r="HKO44" s="129"/>
      <c r="HKP44" s="129"/>
      <c r="HKQ44" s="129"/>
      <c r="HKR44" s="129"/>
      <c r="HKS44" s="129"/>
      <c r="HKT44" s="129"/>
      <c r="HKU44" s="129"/>
      <c r="HKV44" s="129"/>
      <c r="HKW44" s="129"/>
      <c r="HKX44" s="129"/>
      <c r="HKY44" s="129"/>
      <c r="HKZ44" s="129"/>
      <c r="HLA44" s="129"/>
      <c r="HLB44" s="129"/>
      <c r="HLC44" s="129"/>
      <c r="HLD44" s="129"/>
      <c r="HLE44" s="129"/>
      <c r="HLF44" s="129"/>
      <c r="HLG44" s="129"/>
      <c r="HLH44" s="129"/>
      <c r="HLI44" s="129"/>
      <c r="HLJ44" s="129"/>
      <c r="HLK44" s="129"/>
      <c r="HLL44" s="129"/>
      <c r="HLM44" s="129"/>
      <c r="HLN44" s="129"/>
      <c r="HLO44" s="129"/>
      <c r="HLP44" s="129"/>
      <c r="HLQ44" s="129"/>
      <c r="HLR44" s="129"/>
      <c r="HLS44" s="129"/>
      <c r="HLT44" s="129"/>
      <c r="HLU44" s="129"/>
      <c r="HLV44" s="129"/>
      <c r="HLW44" s="129"/>
      <c r="HLX44" s="129"/>
      <c r="HLY44" s="129"/>
      <c r="HLZ44" s="129"/>
      <c r="HMA44" s="129"/>
      <c r="HMB44" s="129"/>
      <c r="HMC44" s="129"/>
      <c r="HMD44" s="129"/>
      <c r="HME44" s="129"/>
      <c r="HMF44" s="129"/>
      <c r="HMG44" s="129"/>
      <c r="HMH44" s="129"/>
      <c r="HMI44" s="129"/>
      <c r="HMJ44" s="129"/>
      <c r="HMK44" s="129"/>
      <c r="HML44" s="129"/>
      <c r="HMM44" s="129"/>
      <c r="HMN44" s="129"/>
      <c r="HMO44" s="129"/>
      <c r="HMP44" s="129"/>
      <c r="HMQ44" s="129"/>
      <c r="HMR44" s="129"/>
      <c r="HMS44" s="129"/>
      <c r="HMT44" s="129"/>
      <c r="HMU44" s="129"/>
      <c r="HMV44" s="129"/>
      <c r="HMW44" s="129"/>
      <c r="HMX44" s="129"/>
      <c r="HMY44" s="129"/>
      <c r="HMZ44" s="129"/>
      <c r="HNA44" s="129"/>
      <c r="HNB44" s="129"/>
      <c r="HNC44" s="129"/>
      <c r="HND44" s="129"/>
      <c r="HNE44" s="129"/>
      <c r="HNF44" s="129"/>
      <c r="HNG44" s="129"/>
      <c r="HNH44" s="129"/>
      <c r="HNI44" s="129"/>
      <c r="HNJ44" s="129"/>
      <c r="HNK44" s="129"/>
      <c r="HNL44" s="129"/>
      <c r="HNM44" s="129"/>
      <c r="HNN44" s="129"/>
      <c r="HNO44" s="129"/>
      <c r="HNP44" s="129"/>
      <c r="HNQ44" s="129"/>
      <c r="HNR44" s="129"/>
      <c r="HNS44" s="129"/>
      <c r="HNT44" s="129"/>
      <c r="HNU44" s="129"/>
      <c r="HNV44" s="129"/>
      <c r="HNW44" s="129"/>
      <c r="HNX44" s="129"/>
      <c r="HNY44" s="129"/>
      <c r="HNZ44" s="129"/>
      <c r="HOA44" s="129"/>
      <c r="HOB44" s="129"/>
      <c r="HOC44" s="129"/>
      <c r="HOD44" s="129"/>
      <c r="HOE44" s="129"/>
      <c r="HOF44" s="129"/>
      <c r="HOG44" s="129"/>
      <c r="HOH44" s="129"/>
      <c r="HOI44" s="129"/>
      <c r="HOJ44" s="129"/>
      <c r="HOK44" s="129"/>
      <c r="HOL44" s="129"/>
      <c r="HOM44" s="129"/>
      <c r="HON44" s="129"/>
      <c r="HOO44" s="129"/>
      <c r="HOP44" s="129"/>
      <c r="HOQ44" s="129"/>
      <c r="HOR44" s="129"/>
      <c r="HOS44" s="129"/>
      <c r="HOT44" s="129"/>
      <c r="HOU44" s="129"/>
      <c r="HOV44" s="129"/>
      <c r="HOW44" s="129"/>
      <c r="HOX44" s="129"/>
      <c r="HOY44" s="129"/>
      <c r="HOZ44" s="129"/>
      <c r="HPA44" s="129"/>
      <c r="HPB44" s="129"/>
      <c r="HPC44" s="129"/>
      <c r="HPD44" s="129"/>
      <c r="HPE44" s="129"/>
      <c r="HPF44" s="129"/>
      <c r="HPG44" s="129"/>
      <c r="HPH44" s="129"/>
      <c r="HPI44" s="129"/>
      <c r="HPJ44" s="129"/>
      <c r="HPK44" s="129"/>
      <c r="HPL44" s="129"/>
      <c r="HPM44" s="129"/>
      <c r="HPN44" s="129"/>
      <c r="HPO44" s="129"/>
      <c r="HPP44" s="129"/>
      <c r="HPQ44" s="129"/>
      <c r="HPR44" s="129"/>
      <c r="HPS44" s="129"/>
      <c r="HPT44" s="129"/>
      <c r="HPU44" s="129"/>
      <c r="HPV44" s="129"/>
      <c r="HPW44" s="129"/>
      <c r="HPX44" s="129"/>
      <c r="HPY44" s="129"/>
      <c r="HPZ44" s="129"/>
      <c r="HQA44" s="129"/>
      <c r="HQB44" s="129"/>
      <c r="HQC44" s="129"/>
      <c r="HQD44" s="129"/>
      <c r="HQE44" s="129"/>
      <c r="HQF44" s="129"/>
      <c r="HQG44" s="129"/>
      <c r="HQH44" s="129"/>
      <c r="HQI44" s="129"/>
      <c r="HQJ44" s="129"/>
      <c r="HQK44" s="129"/>
      <c r="HQL44" s="129"/>
      <c r="HQM44" s="129"/>
      <c r="HQN44" s="129"/>
      <c r="HQO44" s="129"/>
      <c r="HQP44" s="129"/>
      <c r="HQQ44" s="129"/>
      <c r="HQR44" s="129"/>
      <c r="HQS44" s="129"/>
      <c r="HQT44" s="129"/>
      <c r="HQU44" s="129"/>
      <c r="HQV44" s="129"/>
      <c r="HQW44" s="129"/>
      <c r="HQX44" s="129"/>
      <c r="HQY44" s="129"/>
      <c r="HQZ44" s="129"/>
      <c r="HRA44" s="129"/>
      <c r="HRB44" s="129"/>
      <c r="HRC44" s="129"/>
      <c r="HRD44" s="129"/>
      <c r="HRE44" s="129"/>
      <c r="HRF44" s="129"/>
      <c r="HRG44" s="129"/>
      <c r="HRH44" s="129"/>
      <c r="HRI44" s="129"/>
      <c r="HRJ44" s="129"/>
      <c r="HRK44" s="129"/>
      <c r="HRL44" s="129"/>
      <c r="HRM44" s="129"/>
      <c r="HRN44" s="129"/>
      <c r="HRO44" s="129"/>
      <c r="HRP44" s="129"/>
      <c r="HRQ44" s="129"/>
      <c r="HRR44" s="129"/>
      <c r="HRS44" s="129"/>
      <c r="HRT44" s="129"/>
      <c r="HRU44" s="129"/>
      <c r="HRV44" s="129"/>
      <c r="HRW44" s="129"/>
      <c r="HRX44" s="129"/>
      <c r="HRY44" s="129"/>
      <c r="HRZ44" s="129"/>
      <c r="HSA44" s="129"/>
      <c r="HSB44" s="129"/>
      <c r="HSC44" s="129"/>
      <c r="HSD44" s="129"/>
      <c r="HSE44" s="129"/>
      <c r="HSF44" s="129"/>
      <c r="HSG44" s="129"/>
      <c r="HSH44" s="129"/>
      <c r="HSI44" s="129"/>
      <c r="HSJ44" s="129"/>
      <c r="HSK44" s="129"/>
      <c r="HSL44" s="129"/>
      <c r="HSM44" s="129"/>
      <c r="HSN44" s="129"/>
      <c r="HSO44" s="129"/>
      <c r="HSP44" s="129"/>
      <c r="HSQ44" s="129"/>
      <c r="HSR44" s="129"/>
      <c r="HSS44" s="129"/>
      <c r="HST44" s="129"/>
      <c r="HSU44" s="129"/>
      <c r="HSV44" s="129"/>
      <c r="HSW44" s="129"/>
      <c r="HSX44" s="129"/>
      <c r="HSY44" s="129"/>
      <c r="HSZ44" s="129"/>
      <c r="HTA44" s="129"/>
      <c r="HTB44" s="129"/>
      <c r="HTC44" s="129"/>
      <c r="HTD44" s="129"/>
      <c r="HTE44" s="129"/>
      <c r="HTF44" s="129"/>
      <c r="HTG44" s="129"/>
      <c r="HTH44" s="129"/>
      <c r="HTI44" s="129"/>
      <c r="HTJ44" s="129"/>
      <c r="HTK44" s="129"/>
      <c r="HTL44" s="129"/>
      <c r="HTM44" s="129"/>
      <c r="HTN44" s="129"/>
      <c r="HTO44" s="129"/>
      <c r="HTP44" s="129"/>
      <c r="HTQ44" s="129"/>
      <c r="HTR44" s="129"/>
      <c r="HTS44" s="129"/>
      <c r="HTT44" s="129"/>
      <c r="HTU44" s="129"/>
      <c r="HTV44" s="129"/>
      <c r="HTW44" s="129"/>
      <c r="HTX44" s="129"/>
      <c r="HTY44" s="129"/>
      <c r="HTZ44" s="129"/>
      <c r="HUA44" s="129"/>
      <c r="HUB44" s="129"/>
      <c r="HUC44" s="129"/>
      <c r="HUD44" s="129"/>
      <c r="HUE44" s="129"/>
      <c r="HUF44" s="129"/>
      <c r="HUG44" s="129"/>
      <c r="HUH44" s="129"/>
      <c r="HUI44" s="129"/>
      <c r="HUJ44" s="129"/>
      <c r="HUK44" s="129"/>
      <c r="HUL44" s="129"/>
      <c r="HUM44" s="129"/>
      <c r="HUN44" s="129"/>
      <c r="HUO44" s="129"/>
      <c r="HUP44" s="129"/>
      <c r="HUQ44" s="129"/>
      <c r="HUR44" s="129"/>
      <c r="HUS44" s="129"/>
      <c r="HUT44" s="129"/>
      <c r="HUU44" s="129"/>
      <c r="HUV44" s="129"/>
      <c r="HUW44" s="129"/>
      <c r="HUX44" s="129"/>
      <c r="HUY44" s="129"/>
      <c r="HUZ44" s="129"/>
      <c r="HVA44" s="129"/>
      <c r="HVB44" s="129"/>
      <c r="HVC44" s="129"/>
      <c r="HVD44" s="129"/>
      <c r="HVE44" s="129"/>
      <c r="HVF44" s="129"/>
      <c r="HVG44" s="129"/>
      <c r="HVH44" s="129"/>
      <c r="HVI44" s="129"/>
      <c r="HVJ44" s="129"/>
      <c r="HVK44" s="129"/>
      <c r="HVL44" s="129"/>
      <c r="HVM44" s="129"/>
      <c r="HVN44" s="129"/>
      <c r="HVO44" s="129"/>
      <c r="HVP44" s="129"/>
      <c r="HVQ44" s="129"/>
      <c r="HVR44" s="129"/>
      <c r="HVS44" s="129"/>
      <c r="HVT44" s="129"/>
      <c r="HVU44" s="129"/>
      <c r="HVV44" s="129"/>
      <c r="HVW44" s="129"/>
      <c r="HVX44" s="129"/>
      <c r="HVY44" s="129"/>
      <c r="HVZ44" s="129"/>
      <c r="HWA44" s="129"/>
      <c r="HWB44" s="129"/>
      <c r="HWC44" s="129"/>
      <c r="HWD44" s="129"/>
      <c r="HWE44" s="129"/>
      <c r="HWF44" s="129"/>
      <c r="HWG44" s="129"/>
      <c r="HWH44" s="129"/>
      <c r="HWI44" s="129"/>
      <c r="HWJ44" s="129"/>
      <c r="HWK44" s="129"/>
      <c r="HWL44" s="129"/>
      <c r="HWM44" s="129"/>
      <c r="HWN44" s="129"/>
      <c r="HWO44" s="129"/>
      <c r="HWP44" s="129"/>
      <c r="HWQ44" s="129"/>
      <c r="HWR44" s="129"/>
      <c r="HWS44" s="129"/>
      <c r="HWT44" s="129"/>
      <c r="HWU44" s="129"/>
      <c r="HWV44" s="129"/>
      <c r="HWW44" s="129"/>
      <c r="HWX44" s="129"/>
      <c r="HWY44" s="129"/>
      <c r="HWZ44" s="129"/>
      <c r="HXA44" s="129"/>
      <c r="HXB44" s="129"/>
      <c r="HXC44" s="129"/>
      <c r="HXD44" s="129"/>
      <c r="HXE44" s="129"/>
      <c r="HXF44" s="129"/>
      <c r="HXG44" s="129"/>
      <c r="HXH44" s="129"/>
      <c r="HXI44" s="129"/>
      <c r="HXJ44" s="129"/>
      <c r="HXK44" s="129"/>
      <c r="HXL44" s="129"/>
      <c r="HXM44" s="129"/>
      <c r="HXN44" s="129"/>
      <c r="HXO44" s="129"/>
      <c r="HXP44" s="129"/>
      <c r="HXQ44" s="129"/>
      <c r="HXR44" s="129"/>
      <c r="HXS44" s="129"/>
      <c r="HXT44" s="129"/>
      <c r="HXU44" s="129"/>
      <c r="HXV44" s="129"/>
      <c r="HXW44" s="129"/>
      <c r="HXX44" s="129"/>
      <c r="HXY44" s="129"/>
      <c r="HXZ44" s="129"/>
      <c r="HYA44" s="129"/>
      <c r="HYB44" s="129"/>
      <c r="HYC44" s="129"/>
      <c r="HYD44" s="129"/>
      <c r="HYE44" s="129"/>
      <c r="HYF44" s="129"/>
      <c r="HYG44" s="129"/>
      <c r="HYH44" s="129"/>
      <c r="HYI44" s="129"/>
      <c r="HYJ44" s="129"/>
      <c r="HYK44" s="129"/>
      <c r="HYL44" s="129"/>
      <c r="HYM44" s="129"/>
      <c r="HYN44" s="129"/>
      <c r="HYO44" s="129"/>
      <c r="HYP44" s="129"/>
      <c r="HYQ44" s="129"/>
      <c r="HYR44" s="129"/>
      <c r="HYS44" s="129"/>
      <c r="HYT44" s="129"/>
      <c r="HYU44" s="129"/>
      <c r="HYV44" s="129"/>
      <c r="HYW44" s="129"/>
      <c r="HYX44" s="129"/>
      <c r="HYY44" s="129"/>
      <c r="HYZ44" s="129"/>
      <c r="HZA44" s="129"/>
      <c r="HZB44" s="129"/>
      <c r="HZC44" s="129"/>
      <c r="HZD44" s="129"/>
      <c r="HZE44" s="129"/>
      <c r="HZF44" s="129"/>
      <c r="HZG44" s="129"/>
      <c r="HZH44" s="129"/>
      <c r="HZI44" s="129"/>
      <c r="HZJ44" s="129"/>
      <c r="HZK44" s="129"/>
      <c r="HZL44" s="129"/>
      <c r="HZM44" s="129"/>
      <c r="HZN44" s="129"/>
      <c r="HZO44" s="129"/>
      <c r="HZP44" s="129"/>
      <c r="HZQ44" s="129"/>
      <c r="HZR44" s="129"/>
      <c r="HZS44" s="129"/>
      <c r="HZT44" s="129"/>
      <c r="HZU44" s="129"/>
      <c r="HZV44" s="129"/>
      <c r="HZW44" s="129"/>
      <c r="HZX44" s="129"/>
      <c r="HZY44" s="129"/>
      <c r="HZZ44" s="129"/>
      <c r="IAA44" s="129"/>
      <c r="IAB44" s="129"/>
      <c r="IAC44" s="129"/>
      <c r="IAD44" s="129"/>
      <c r="IAE44" s="129"/>
      <c r="IAF44" s="129"/>
      <c r="IAG44" s="129"/>
      <c r="IAH44" s="129"/>
      <c r="IAI44" s="129"/>
      <c r="IAJ44" s="129"/>
      <c r="IAK44" s="129"/>
      <c r="IAL44" s="129"/>
      <c r="IAM44" s="129"/>
      <c r="IAN44" s="129"/>
      <c r="IAO44" s="129"/>
      <c r="IAP44" s="129"/>
      <c r="IAQ44" s="129"/>
      <c r="IAR44" s="129"/>
      <c r="IAS44" s="129"/>
      <c r="IAT44" s="129"/>
      <c r="IAU44" s="129"/>
      <c r="IAV44" s="129"/>
      <c r="IAW44" s="129"/>
      <c r="IAX44" s="129"/>
      <c r="IAY44" s="129"/>
      <c r="IAZ44" s="129"/>
      <c r="IBA44" s="129"/>
      <c r="IBB44" s="129"/>
      <c r="IBC44" s="129"/>
      <c r="IBD44" s="129"/>
      <c r="IBE44" s="129"/>
      <c r="IBF44" s="129"/>
      <c r="IBG44" s="129"/>
      <c r="IBH44" s="129"/>
      <c r="IBI44" s="129"/>
      <c r="IBJ44" s="129"/>
      <c r="IBK44" s="129"/>
      <c r="IBL44" s="129"/>
      <c r="IBM44" s="129"/>
      <c r="IBN44" s="129"/>
      <c r="IBO44" s="129"/>
      <c r="IBP44" s="129"/>
      <c r="IBQ44" s="129"/>
      <c r="IBR44" s="129"/>
      <c r="IBS44" s="129"/>
      <c r="IBT44" s="129"/>
      <c r="IBU44" s="129"/>
      <c r="IBV44" s="129"/>
      <c r="IBW44" s="129"/>
      <c r="IBX44" s="129"/>
      <c r="IBY44" s="129"/>
      <c r="IBZ44" s="129"/>
      <c r="ICA44" s="129"/>
      <c r="ICB44" s="129"/>
      <c r="ICC44" s="129"/>
      <c r="ICD44" s="129"/>
      <c r="ICE44" s="129"/>
      <c r="ICF44" s="129"/>
      <c r="ICG44" s="129"/>
      <c r="ICH44" s="129"/>
      <c r="ICI44" s="129"/>
      <c r="ICJ44" s="129"/>
      <c r="ICK44" s="129"/>
      <c r="ICL44" s="129"/>
      <c r="ICM44" s="129"/>
      <c r="ICN44" s="129"/>
      <c r="ICO44" s="129"/>
      <c r="ICP44" s="129"/>
      <c r="ICQ44" s="129"/>
      <c r="ICR44" s="129"/>
      <c r="ICS44" s="129"/>
      <c r="ICT44" s="129"/>
      <c r="ICU44" s="129"/>
      <c r="ICV44" s="129"/>
      <c r="ICW44" s="129"/>
      <c r="ICX44" s="129"/>
      <c r="ICY44" s="129"/>
      <c r="ICZ44" s="129"/>
      <c r="IDA44" s="129"/>
      <c r="IDB44" s="129"/>
      <c r="IDC44" s="129"/>
      <c r="IDD44" s="129"/>
      <c r="IDE44" s="129"/>
      <c r="IDF44" s="129"/>
      <c r="IDG44" s="129"/>
      <c r="IDH44" s="129"/>
      <c r="IDI44" s="129"/>
      <c r="IDJ44" s="129"/>
      <c r="IDK44" s="129"/>
      <c r="IDL44" s="129"/>
      <c r="IDM44" s="129"/>
      <c r="IDN44" s="129"/>
      <c r="IDO44" s="129"/>
      <c r="IDP44" s="129"/>
      <c r="IDQ44" s="129"/>
      <c r="IDR44" s="129"/>
      <c r="IDS44" s="129"/>
      <c r="IDT44" s="129"/>
      <c r="IDU44" s="129"/>
      <c r="IDV44" s="129"/>
      <c r="IDW44" s="129"/>
      <c r="IDX44" s="129"/>
      <c r="IDY44" s="129"/>
      <c r="IDZ44" s="129"/>
      <c r="IEA44" s="129"/>
      <c r="IEB44" s="129"/>
      <c r="IEC44" s="129"/>
      <c r="IED44" s="129"/>
      <c r="IEE44" s="129"/>
      <c r="IEF44" s="129"/>
      <c r="IEG44" s="129"/>
      <c r="IEH44" s="129"/>
      <c r="IEI44" s="129"/>
      <c r="IEJ44" s="129"/>
      <c r="IEK44" s="129"/>
      <c r="IEL44" s="129"/>
      <c r="IEM44" s="129"/>
      <c r="IEN44" s="129"/>
      <c r="IEO44" s="129"/>
      <c r="IEP44" s="129"/>
      <c r="IEQ44" s="129"/>
      <c r="IER44" s="129"/>
      <c r="IES44" s="129"/>
      <c r="IET44" s="129"/>
      <c r="IEU44" s="129"/>
      <c r="IEV44" s="129"/>
      <c r="IEW44" s="129"/>
      <c r="IEX44" s="129"/>
      <c r="IEY44" s="129"/>
      <c r="IEZ44" s="129"/>
      <c r="IFA44" s="129"/>
      <c r="IFB44" s="129"/>
      <c r="IFC44" s="129"/>
      <c r="IFD44" s="129"/>
      <c r="IFE44" s="129"/>
      <c r="IFF44" s="129"/>
      <c r="IFG44" s="129"/>
      <c r="IFH44" s="129"/>
      <c r="IFI44" s="129"/>
      <c r="IFJ44" s="129"/>
      <c r="IFK44" s="129"/>
      <c r="IFL44" s="129"/>
      <c r="IFM44" s="129"/>
      <c r="IFN44" s="129"/>
      <c r="IFO44" s="129"/>
      <c r="IFP44" s="129"/>
      <c r="IFQ44" s="129"/>
      <c r="IFR44" s="129"/>
      <c r="IFS44" s="129"/>
      <c r="IFT44" s="129"/>
      <c r="IFU44" s="129"/>
      <c r="IFV44" s="129"/>
      <c r="IFW44" s="129"/>
      <c r="IFX44" s="129"/>
      <c r="IFY44" s="129"/>
      <c r="IFZ44" s="129"/>
      <c r="IGA44" s="129"/>
      <c r="IGB44" s="129"/>
      <c r="IGC44" s="129"/>
      <c r="IGD44" s="129"/>
      <c r="IGE44" s="129"/>
      <c r="IGF44" s="129"/>
      <c r="IGG44" s="129"/>
      <c r="IGH44" s="129"/>
      <c r="IGI44" s="129"/>
      <c r="IGJ44" s="129"/>
      <c r="IGK44" s="129"/>
      <c r="IGL44" s="129"/>
      <c r="IGM44" s="129"/>
      <c r="IGN44" s="129"/>
      <c r="IGO44" s="129"/>
      <c r="IGP44" s="129"/>
      <c r="IGQ44" s="129"/>
      <c r="IGR44" s="129"/>
      <c r="IGS44" s="129"/>
      <c r="IGT44" s="129"/>
      <c r="IGU44" s="129"/>
      <c r="IGV44" s="129"/>
      <c r="IGW44" s="129"/>
      <c r="IGX44" s="129"/>
      <c r="IGY44" s="129"/>
      <c r="IGZ44" s="129"/>
      <c r="IHA44" s="129"/>
      <c r="IHB44" s="129"/>
      <c r="IHC44" s="129"/>
      <c r="IHD44" s="129"/>
      <c r="IHE44" s="129"/>
      <c r="IHF44" s="129"/>
      <c r="IHG44" s="129"/>
      <c r="IHH44" s="129"/>
      <c r="IHI44" s="129"/>
      <c r="IHJ44" s="129"/>
      <c r="IHK44" s="129"/>
      <c r="IHL44" s="129"/>
      <c r="IHM44" s="129"/>
      <c r="IHN44" s="129"/>
      <c r="IHO44" s="129"/>
      <c r="IHP44" s="129"/>
      <c r="IHQ44" s="129"/>
      <c r="IHR44" s="129"/>
      <c r="IHS44" s="129"/>
      <c r="IHT44" s="129"/>
      <c r="IHU44" s="129"/>
      <c r="IHV44" s="129"/>
      <c r="IHW44" s="129"/>
      <c r="IHX44" s="129"/>
      <c r="IHY44" s="129"/>
      <c r="IHZ44" s="129"/>
      <c r="IIA44" s="129"/>
      <c r="IIB44" s="129"/>
      <c r="IIC44" s="129"/>
      <c r="IID44" s="129"/>
      <c r="IIE44" s="129"/>
      <c r="IIF44" s="129"/>
      <c r="IIG44" s="129"/>
      <c r="IIH44" s="129"/>
      <c r="III44" s="129"/>
      <c r="IIJ44" s="129"/>
      <c r="IIK44" s="129"/>
      <c r="IIL44" s="129"/>
      <c r="IIM44" s="129"/>
      <c r="IIN44" s="129"/>
      <c r="IIO44" s="129"/>
      <c r="IIP44" s="129"/>
      <c r="IIQ44" s="129"/>
      <c r="IIR44" s="129"/>
      <c r="IIS44" s="129"/>
      <c r="IIT44" s="129"/>
      <c r="IIU44" s="129"/>
      <c r="IIV44" s="129"/>
      <c r="IIW44" s="129"/>
      <c r="IIX44" s="129"/>
      <c r="IIY44" s="129"/>
      <c r="IIZ44" s="129"/>
      <c r="IJA44" s="129"/>
      <c r="IJB44" s="129"/>
      <c r="IJC44" s="129"/>
      <c r="IJD44" s="129"/>
      <c r="IJE44" s="129"/>
      <c r="IJF44" s="129"/>
      <c r="IJG44" s="129"/>
      <c r="IJH44" s="129"/>
      <c r="IJI44" s="129"/>
      <c r="IJJ44" s="129"/>
      <c r="IJK44" s="129"/>
      <c r="IJL44" s="129"/>
      <c r="IJM44" s="129"/>
      <c r="IJN44" s="129"/>
      <c r="IJO44" s="129"/>
      <c r="IJP44" s="129"/>
      <c r="IJQ44" s="129"/>
      <c r="IJR44" s="129"/>
      <c r="IJS44" s="129"/>
      <c r="IJT44" s="129"/>
      <c r="IJU44" s="129"/>
      <c r="IJV44" s="129"/>
      <c r="IJW44" s="129"/>
      <c r="IJX44" s="129"/>
      <c r="IJY44" s="129"/>
      <c r="IJZ44" s="129"/>
      <c r="IKA44" s="129"/>
      <c r="IKB44" s="129"/>
      <c r="IKC44" s="129"/>
      <c r="IKD44" s="129"/>
      <c r="IKE44" s="129"/>
      <c r="IKF44" s="129"/>
      <c r="IKG44" s="129"/>
      <c r="IKH44" s="129"/>
      <c r="IKI44" s="129"/>
      <c r="IKJ44" s="129"/>
      <c r="IKK44" s="129"/>
      <c r="IKL44" s="129"/>
      <c r="IKM44" s="129"/>
      <c r="IKN44" s="129"/>
      <c r="IKO44" s="129"/>
      <c r="IKP44" s="129"/>
      <c r="IKQ44" s="129"/>
      <c r="IKR44" s="129"/>
      <c r="IKS44" s="129"/>
      <c r="IKT44" s="129"/>
      <c r="IKU44" s="129"/>
      <c r="IKV44" s="129"/>
      <c r="IKW44" s="129"/>
      <c r="IKX44" s="129"/>
      <c r="IKY44" s="129"/>
      <c r="IKZ44" s="129"/>
      <c r="ILA44" s="129"/>
      <c r="ILB44" s="129"/>
      <c r="ILC44" s="129"/>
      <c r="ILD44" s="129"/>
      <c r="ILE44" s="129"/>
      <c r="ILF44" s="129"/>
      <c r="ILG44" s="129"/>
      <c r="ILH44" s="129"/>
      <c r="ILI44" s="129"/>
      <c r="ILJ44" s="129"/>
      <c r="ILK44" s="129"/>
      <c r="ILL44" s="129"/>
      <c r="ILM44" s="129"/>
      <c r="ILN44" s="129"/>
      <c r="ILO44" s="129"/>
      <c r="ILP44" s="129"/>
      <c r="ILQ44" s="129"/>
      <c r="ILR44" s="129"/>
      <c r="ILS44" s="129"/>
      <c r="ILT44" s="129"/>
      <c r="ILU44" s="129"/>
      <c r="ILV44" s="129"/>
      <c r="ILW44" s="129"/>
      <c r="ILX44" s="129"/>
      <c r="ILY44" s="129"/>
      <c r="ILZ44" s="129"/>
      <c r="IMA44" s="129"/>
      <c r="IMB44" s="129"/>
      <c r="IMC44" s="129"/>
      <c r="IMD44" s="129"/>
      <c r="IME44" s="129"/>
      <c r="IMF44" s="129"/>
      <c r="IMG44" s="129"/>
      <c r="IMH44" s="129"/>
      <c r="IMI44" s="129"/>
      <c r="IMJ44" s="129"/>
      <c r="IMK44" s="129"/>
      <c r="IML44" s="129"/>
      <c r="IMM44" s="129"/>
      <c r="IMN44" s="129"/>
      <c r="IMO44" s="129"/>
      <c r="IMP44" s="129"/>
      <c r="IMQ44" s="129"/>
      <c r="IMR44" s="129"/>
      <c r="IMS44" s="129"/>
      <c r="IMT44" s="129"/>
      <c r="IMU44" s="129"/>
      <c r="IMV44" s="129"/>
      <c r="IMW44" s="129"/>
      <c r="IMX44" s="129"/>
      <c r="IMY44" s="129"/>
      <c r="IMZ44" s="129"/>
      <c r="INA44" s="129"/>
      <c r="INB44" s="129"/>
      <c r="INC44" s="129"/>
      <c r="IND44" s="129"/>
      <c r="INE44" s="129"/>
      <c r="INF44" s="129"/>
      <c r="ING44" s="129"/>
      <c r="INH44" s="129"/>
      <c r="INI44" s="129"/>
      <c r="INJ44" s="129"/>
      <c r="INK44" s="129"/>
      <c r="INL44" s="129"/>
      <c r="INM44" s="129"/>
      <c r="INN44" s="129"/>
      <c r="INO44" s="129"/>
      <c r="INP44" s="129"/>
      <c r="INQ44" s="129"/>
      <c r="INR44" s="129"/>
      <c r="INS44" s="129"/>
      <c r="INT44" s="129"/>
      <c r="INU44" s="129"/>
      <c r="INV44" s="129"/>
      <c r="INW44" s="129"/>
      <c r="INX44" s="129"/>
      <c r="INY44" s="129"/>
      <c r="INZ44" s="129"/>
      <c r="IOA44" s="129"/>
      <c r="IOB44" s="129"/>
      <c r="IOC44" s="129"/>
      <c r="IOD44" s="129"/>
      <c r="IOE44" s="129"/>
      <c r="IOF44" s="129"/>
      <c r="IOG44" s="129"/>
      <c r="IOH44" s="129"/>
      <c r="IOI44" s="129"/>
      <c r="IOJ44" s="129"/>
      <c r="IOK44" s="129"/>
      <c r="IOL44" s="129"/>
      <c r="IOM44" s="129"/>
      <c r="ION44" s="129"/>
      <c r="IOO44" s="129"/>
      <c r="IOP44" s="129"/>
      <c r="IOQ44" s="129"/>
      <c r="IOR44" s="129"/>
      <c r="IOS44" s="129"/>
      <c r="IOT44" s="129"/>
      <c r="IOU44" s="129"/>
      <c r="IOV44" s="129"/>
      <c r="IOW44" s="129"/>
      <c r="IOX44" s="129"/>
      <c r="IOY44" s="129"/>
      <c r="IOZ44" s="129"/>
      <c r="IPA44" s="129"/>
      <c r="IPB44" s="129"/>
      <c r="IPC44" s="129"/>
      <c r="IPD44" s="129"/>
      <c r="IPE44" s="129"/>
      <c r="IPF44" s="129"/>
      <c r="IPG44" s="129"/>
      <c r="IPH44" s="129"/>
      <c r="IPI44" s="129"/>
      <c r="IPJ44" s="129"/>
      <c r="IPK44" s="129"/>
      <c r="IPL44" s="129"/>
      <c r="IPM44" s="129"/>
      <c r="IPN44" s="129"/>
      <c r="IPO44" s="129"/>
      <c r="IPP44" s="129"/>
      <c r="IPQ44" s="129"/>
      <c r="IPR44" s="129"/>
      <c r="IPS44" s="129"/>
      <c r="IPT44" s="129"/>
      <c r="IPU44" s="129"/>
      <c r="IPV44" s="129"/>
      <c r="IPW44" s="129"/>
      <c r="IPX44" s="129"/>
      <c r="IPY44" s="129"/>
      <c r="IPZ44" s="129"/>
      <c r="IQA44" s="129"/>
      <c r="IQB44" s="129"/>
      <c r="IQC44" s="129"/>
      <c r="IQD44" s="129"/>
      <c r="IQE44" s="129"/>
      <c r="IQF44" s="129"/>
      <c r="IQG44" s="129"/>
      <c r="IQH44" s="129"/>
      <c r="IQI44" s="129"/>
      <c r="IQJ44" s="129"/>
      <c r="IQK44" s="129"/>
      <c r="IQL44" s="129"/>
      <c r="IQM44" s="129"/>
      <c r="IQN44" s="129"/>
      <c r="IQO44" s="129"/>
      <c r="IQP44" s="129"/>
      <c r="IQQ44" s="129"/>
      <c r="IQR44" s="129"/>
      <c r="IQS44" s="129"/>
      <c r="IQT44" s="129"/>
      <c r="IQU44" s="129"/>
      <c r="IQV44" s="129"/>
      <c r="IQW44" s="129"/>
      <c r="IQX44" s="129"/>
      <c r="IQY44" s="129"/>
      <c r="IQZ44" s="129"/>
      <c r="IRA44" s="129"/>
      <c r="IRB44" s="129"/>
      <c r="IRC44" s="129"/>
      <c r="IRD44" s="129"/>
      <c r="IRE44" s="129"/>
      <c r="IRF44" s="129"/>
      <c r="IRG44" s="129"/>
      <c r="IRH44" s="129"/>
      <c r="IRI44" s="129"/>
      <c r="IRJ44" s="129"/>
      <c r="IRK44" s="129"/>
      <c r="IRL44" s="129"/>
      <c r="IRM44" s="129"/>
      <c r="IRN44" s="129"/>
      <c r="IRO44" s="129"/>
      <c r="IRP44" s="129"/>
      <c r="IRQ44" s="129"/>
      <c r="IRR44" s="129"/>
      <c r="IRS44" s="129"/>
      <c r="IRT44" s="129"/>
      <c r="IRU44" s="129"/>
      <c r="IRV44" s="129"/>
      <c r="IRW44" s="129"/>
      <c r="IRX44" s="129"/>
      <c r="IRY44" s="129"/>
      <c r="IRZ44" s="129"/>
      <c r="ISA44" s="129"/>
      <c r="ISB44" s="129"/>
      <c r="ISC44" s="129"/>
      <c r="ISD44" s="129"/>
      <c r="ISE44" s="129"/>
      <c r="ISF44" s="129"/>
      <c r="ISG44" s="129"/>
      <c r="ISH44" s="129"/>
      <c r="ISI44" s="129"/>
      <c r="ISJ44" s="129"/>
      <c r="ISK44" s="129"/>
      <c r="ISL44" s="129"/>
      <c r="ISM44" s="129"/>
      <c r="ISN44" s="129"/>
      <c r="ISO44" s="129"/>
      <c r="ISP44" s="129"/>
      <c r="ISQ44" s="129"/>
      <c r="ISR44" s="129"/>
      <c r="ISS44" s="129"/>
      <c r="IST44" s="129"/>
      <c r="ISU44" s="129"/>
      <c r="ISV44" s="129"/>
      <c r="ISW44" s="129"/>
      <c r="ISX44" s="129"/>
      <c r="ISY44" s="129"/>
      <c r="ISZ44" s="129"/>
      <c r="ITA44" s="129"/>
      <c r="ITB44" s="129"/>
      <c r="ITC44" s="129"/>
      <c r="ITD44" s="129"/>
      <c r="ITE44" s="129"/>
      <c r="ITF44" s="129"/>
      <c r="ITG44" s="129"/>
      <c r="ITH44" s="129"/>
      <c r="ITI44" s="129"/>
      <c r="ITJ44" s="129"/>
      <c r="ITK44" s="129"/>
      <c r="ITL44" s="129"/>
      <c r="ITM44" s="129"/>
      <c r="ITN44" s="129"/>
      <c r="ITO44" s="129"/>
      <c r="ITP44" s="129"/>
      <c r="ITQ44" s="129"/>
      <c r="ITR44" s="129"/>
      <c r="ITS44" s="129"/>
      <c r="ITT44" s="129"/>
      <c r="ITU44" s="129"/>
      <c r="ITV44" s="129"/>
      <c r="ITW44" s="129"/>
      <c r="ITX44" s="129"/>
      <c r="ITY44" s="129"/>
      <c r="ITZ44" s="129"/>
      <c r="IUA44" s="129"/>
      <c r="IUB44" s="129"/>
      <c r="IUC44" s="129"/>
      <c r="IUD44" s="129"/>
      <c r="IUE44" s="129"/>
      <c r="IUF44" s="129"/>
      <c r="IUG44" s="129"/>
      <c r="IUH44" s="129"/>
      <c r="IUI44" s="129"/>
      <c r="IUJ44" s="129"/>
      <c r="IUK44" s="129"/>
      <c r="IUL44" s="129"/>
      <c r="IUM44" s="129"/>
      <c r="IUN44" s="129"/>
      <c r="IUO44" s="129"/>
      <c r="IUP44" s="129"/>
      <c r="IUQ44" s="129"/>
      <c r="IUR44" s="129"/>
      <c r="IUS44" s="129"/>
      <c r="IUT44" s="129"/>
      <c r="IUU44" s="129"/>
      <c r="IUV44" s="129"/>
      <c r="IUW44" s="129"/>
      <c r="IUX44" s="129"/>
      <c r="IUY44" s="129"/>
      <c r="IUZ44" s="129"/>
      <c r="IVA44" s="129"/>
      <c r="IVB44" s="129"/>
      <c r="IVC44" s="129"/>
      <c r="IVD44" s="129"/>
      <c r="IVE44" s="129"/>
      <c r="IVF44" s="129"/>
      <c r="IVG44" s="129"/>
      <c r="IVH44" s="129"/>
      <c r="IVI44" s="129"/>
      <c r="IVJ44" s="129"/>
      <c r="IVK44" s="129"/>
      <c r="IVL44" s="129"/>
      <c r="IVM44" s="129"/>
      <c r="IVN44" s="129"/>
      <c r="IVO44" s="129"/>
      <c r="IVP44" s="129"/>
      <c r="IVQ44" s="129"/>
      <c r="IVR44" s="129"/>
      <c r="IVS44" s="129"/>
      <c r="IVT44" s="129"/>
      <c r="IVU44" s="129"/>
      <c r="IVV44" s="129"/>
      <c r="IVW44" s="129"/>
      <c r="IVX44" s="129"/>
      <c r="IVY44" s="129"/>
      <c r="IVZ44" s="129"/>
      <c r="IWA44" s="129"/>
      <c r="IWB44" s="129"/>
      <c r="IWC44" s="129"/>
      <c r="IWD44" s="129"/>
      <c r="IWE44" s="129"/>
      <c r="IWF44" s="129"/>
      <c r="IWG44" s="129"/>
      <c r="IWH44" s="129"/>
      <c r="IWI44" s="129"/>
      <c r="IWJ44" s="129"/>
      <c r="IWK44" s="129"/>
      <c r="IWL44" s="129"/>
      <c r="IWM44" s="129"/>
      <c r="IWN44" s="129"/>
      <c r="IWO44" s="129"/>
      <c r="IWP44" s="129"/>
      <c r="IWQ44" s="129"/>
      <c r="IWR44" s="129"/>
      <c r="IWS44" s="129"/>
      <c r="IWT44" s="129"/>
      <c r="IWU44" s="129"/>
      <c r="IWV44" s="129"/>
      <c r="IWW44" s="129"/>
      <c r="IWX44" s="129"/>
      <c r="IWY44" s="129"/>
      <c r="IWZ44" s="129"/>
      <c r="IXA44" s="129"/>
      <c r="IXB44" s="129"/>
      <c r="IXC44" s="129"/>
      <c r="IXD44" s="129"/>
      <c r="IXE44" s="129"/>
      <c r="IXF44" s="129"/>
      <c r="IXG44" s="129"/>
      <c r="IXH44" s="129"/>
      <c r="IXI44" s="129"/>
      <c r="IXJ44" s="129"/>
      <c r="IXK44" s="129"/>
      <c r="IXL44" s="129"/>
      <c r="IXM44" s="129"/>
      <c r="IXN44" s="129"/>
      <c r="IXO44" s="129"/>
      <c r="IXP44" s="129"/>
      <c r="IXQ44" s="129"/>
      <c r="IXR44" s="129"/>
      <c r="IXS44" s="129"/>
      <c r="IXT44" s="129"/>
      <c r="IXU44" s="129"/>
      <c r="IXV44" s="129"/>
      <c r="IXW44" s="129"/>
      <c r="IXX44" s="129"/>
      <c r="IXY44" s="129"/>
      <c r="IXZ44" s="129"/>
      <c r="IYA44" s="129"/>
      <c r="IYB44" s="129"/>
      <c r="IYC44" s="129"/>
      <c r="IYD44" s="129"/>
      <c r="IYE44" s="129"/>
      <c r="IYF44" s="129"/>
      <c r="IYG44" s="129"/>
      <c r="IYH44" s="129"/>
      <c r="IYI44" s="129"/>
      <c r="IYJ44" s="129"/>
      <c r="IYK44" s="129"/>
      <c r="IYL44" s="129"/>
      <c r="IYM44" s="129"/>
      <c r="IYN44" s="129"/>
      <c r="IYO44" s="129"/>
      <c r="IYP44" s="129"/>
      <c r="IYQ44" s="129"/>
      <c r="IYR44" s="129"/>
      <c r="IYS44" s="129"/>
      <c r="IYT44" s="129"/>
      <c r="IYU44" s="129"/>
      <c r="IYV44" s="129"/>
      <c r="IYW44" s="129"/>
      <c r="IYX44" s="129"/>
      <c r="IYY44" s="129"/>
      <c r="IYZ44" s="129"/>
      <c r="IZA44" s="129"/>
      <c r="IZB44" s="129"/>
      <c r="IZC44" s="129"/>
      <c r="IZD44" s="129"/>
      <c r="IZE44" s="129"/>
      <c r="IZF44" s="129"/>
      <c r="IZG44" s="129"/>
      <c r="IZH44" s="129"/>
      <c r="IZI44" s="129"/>
      <c r="IZJ44" s="129"/>
      <c r="IZK44" s="129"/>
      <c r="IZL44" s="129"/>
      <c r="IZM44" s="129"/>
      <c r="IZN44" s="129"/>
      <c r="IZO44" s="129"/>
      <c r="IZP44" s="129"/>
      <c r="IZQ44" s="129"/>
      <c r="IZR44" s="129"/>
      <c r="IZS44" s="129"/>
      <c r="IZT44" s="129"/>
      <c r="IZU44" s="129"/>
      <c r="IZV44" s="129"/>
      <c r="IZW44" s="129"/>
      <c r="IZX44" s="129"/>
      <c r="IZY44" s="129"/>
      <c r="IZZ44" s="129"/>
      <c r="JAA44" s="129"/>
      <c r="JAB44" s="129"/>
      <c r="JAC44" s="129"/>
      <c r="JAD44" s="129"/>
      <c r="JAE44" s="129"/>
      <c r="JAF44" s="129"/>
      <c r="JAG44" s="129"/>
      <c r="JAH44" s="129"/>
      <c r="JAI44" s="129"/>
      <c r="JAJ44" s="129"/>
      <c r="JAK44" s="129"/>
      <c r="JAL44" s="129"/>
      <c r="JAM44" s="129"/>
      <c r="JAN44" s="129"/>
      <c r="JAO44" s="129"/>
      <c r="JAP44" s="129"/>
      <c r="JAQ44" s="129"/>
      <c r="JAR44" s="129"/>
      <c r="JAS44" s="129"/>
      <c r="JAT44" s="129"/>
      <c r="JAU44" s="129"/>
      <c r="JAV44" s="129"/>
      <c r="JAW44" s="129"/>
      <c r="JAX44" s="129"/>
      <c r="JAY44" s="129"/>
      <c r="JAZ44" s="129"/>
      <c r="JBA44" s="129"/>
      <c r="JBB44" s="129"/>
      <c r="JBC44" s="129"/>
      <c r="JBD44" s="129"/>
      <c r="JBE44" s="129"/>
      <c r="JBF44" s="129"/>
      <c r="JBG44" s="129"/>
      <c r="JBH44" s="129"/>
      <c r="JBI44" s="129"/>
      <c r="JBJ44" s="129"/>
      <c r="JBK44" s="129"/>
      <c r="JBL44" s="129"/>
      <c r="JBM44" s="129"/>
      <c r="JBN44" s="129"/>
      <c r="JBO44" s="129"/>
      <c r="JBP44" s="129"/>
      <c r="JBQ44" s="129"/>
      <c r="JBR44" s="129"/>
      <c r="JBS44" s="129"/>
      <c r="JBT44" s="129"/>
      <c r="JBU44" s="129"/>
      <c r="JBV44" s="129"/>
      <c r="JBW44" s="129"/>
      <c r="JBX44" s="129"/>
      <c r="JBY44" s="129"/>
      <c r="JBZ44" s="129"/>
      <c r="JCA44" s="129"/>
      <c r="JCB44" s="129"/>
      <c r="JCC44" s="129"/>
      <c r="JCD44" s="129"/>
      <c r="JCE44" s="129"/>
      <c r="JCF44" s="129"/>
      <c r="JCG44" s="129"/>
      <c r="JCH44" s="129"/>
      <c r="JCI44" s="129"/>
      <c r="JCJ44" s="129"/>
      <c r="JCK44" s="129"/>
      <c r="JCL44" s="129"/>
      <c r="JCM44" s="129"/>
      <c r="JCN44" s="129"/>
      <c r="JCO44" s="129"/>
      <c r="JCP44" s="129"/>
      <c r="JCQ44" s="129"/>
      <c r="JCR44" s="129"/>
      <c r="JCS44" s="129"/>
      <c r="JCT44" s="129"/>
      <c r="JCU44" s="129"/>
      <c r="JCV44" s="129"/>
      <c r="JCW44" s="129"/>
      <c r="JCX44" s="129"/>
      <c r="JCY44" s="129"/>
      <c r="JCZ44" s="129"/>
      <c r="JDA44" s="129"/>
      <c r="JDB44" s="129"/>
      <c r="JDC44" s="129"/>
      <c r="JDD44" s="129"/>
      <c r="JDE44" s="129"/>
      <c r="JDF44" s="129"/>
      <c r="JDG44" s="129"/>
      <c r="JDH44" s="129"/>
      <c r="JDI44" s="129"/>
      <c r="JDJ44" s="129"/>
      <c r="JDK44" s="129"/>
      <c r="JDL44" s="129"/>
      <c r="JDM44" s="129"/>
      <c r="JDN44" s="129"/>
      <c r="JDO44" s="129"/>
      <c r="JDP44" s="129"/>
      <c r="JDQ44" s="129"/>
      <c r="JDR44" s="129"/>
      <c r="JDS44" s="129"/>
      <c r="JDT44" s="129"/>
      <c r="JDU44" s="129"/>
      <c r="JDV44" s="129"/>
      <c r="JDW44" s="129"/>
      <c r="JDX44" s="129"/>
      <c r="JDY44" s="129"/>
      <c r="JDZ44" s="129"/>
      <c r="JEA44" s="129"/>
      <c r="JEB44" s="129"/>
      <c r="JEC44" s="129"/>
      <c r="JED44" s="129"/>
      <c r="JEE44" s="129"/>
      <c r="JEF44" s="129"/>
      <c r="JEG44" s="129"/>
      <c r="JEH44" s="129"/>
      <c r="JEI44" s="129"/>
      <c r="JEJ44" s="129"/>
      <c r="JEK44" s="129"/>
      <c r="JEL44" s="129"/>
      <c r="JEM44" s="129"/>
      <c r="JEN44" s="129"/>
      <c r="JEO44" s="129"/>
      <c r="JEP44" s="129"/>
      <c r="JEQ44" s="129"/>
      <c r="JER44" s="129"/>
      <c r="JES44" s="129"/>
      <c r="JET44" s="129"/>
      <c r="JEU44" s="129"/>
      <c r="JEV44" s="129"/>
      <c r="JEW44" s="129"/>
      <c r="JEX44" s="129"/>
      <c r="JEY44" s="129"/>
      <c r="JEZ44" s="129"/>
      <c r="JFA44" s="129"/>
      <c r="JFB44" s="129"/>
      <c r="JFC44" s="129"/>
      <c r="JFD44" s="129"/>
      <c r="JFE44" s="129"/>
      <c r="JFF44" s="129"/>
      <c r="JFG44" s="129"/>
      <c r="JFH44" s="129"/>
      <c r="JFI44" s="129"/>
      <c r="JFJ44" s="129"/>
      <c r="JFK44" s="129"/>
      <c r="JFL44" s="129"/>
      <c r="JFM44" s="129"/>
      <c r="JFN44" s="129"/>
      <c r="JFO44" s="129"/>
      <c r="JFP44" s="129"/>
      <c r="JFQ44" s="129"/>
      <c r="JFR44" s="129"/>
      <c r="JFS44" s="129"/>
      <c r="JFT44" s="129"/>
      <c r="JFU44" s="129"/>
      <c r="JFV44" s="129"/>
      <c r="JFW44" s="129"/>
      <c r="JFX44" s="129"/>
      <c r="JFY44" s="129"/>
      <c r="JFZ44" s="129"/>
      <c r="JGA44" s="129"/>
      <c r="JGB44" s="129"/>
      <c r="JGC44" s="129"/>
      <c r="JGD44" s="129"/>
      <c r="JGE44" s="129"/>
      <c r="JGF44" s="129"/>
      <c r="JGG44" s="129"/>
      <c r="JGH44" s="129"/>
      <c r="JGI44" s="129"/>
      <c r="JGJ44" s="129"/>
      <c r="JGK44" s="129"/>
      <c r="JGL44" s="129"/>
      <c r="JGM44" s="129"/>
      <c r="JGN44" s="129"/>
      <c r="JGO44" s="129"/>
      <c r="JGP44" s="129"/>
      <c r="JGQ44" s="129"/>
      <c r="JGR44" s="129"/>
      <c r="JGS44" s="129"/>
      <c r="JGT44" s="129"/>
      <c r="JGU44" s="129"/>
      <c r="JGV44" s="129"/>
      <c r="JGW44" s="129"/>
      <c r="JGX44" s="129"/>
      <c r="JGY44" s="129"/>
      <c r="JGZ44" s="129"/>
      <c r="JHA44" s="129"/>
      <c r="JHB44" s="129"/>
      <c r="JHC44" s="129"/>
      <c r="JHD44" s="129"/>
      <c r="JHE44" s="129"/>
      <c r="JHF44" s="129"/>
      <c r="JHG44" s="129"/>
      <c r="JHH44" s="129"/>
      <c r="JHI44" s="129"/>
      <c r="JHJ44" s="129"/>
      <c r="JHK44" s="129"/>
      <c r="JHL44" s="129"/>
      <c r="JHM44" s="129"/>
      <c r="JHN44" s="129"/>
      <c r="JHO44" s="129"/>
      <c r="JHP44" s="129"/>
      <c r="JHQ44" s="129"/>
      <c r="JHR44" s="129"/>
      <c r="JHS44" s="129"/>
      <c r="JHT44" s="129"/>
      <c r="JHU44" s="129"/>
      <c r="JHV44" s="129"/>
      <c r="JHW44" s="129"/>
      <c r="JHX44" s="129"/>
      <c r="JHY44" s="129"/>
      <c r="JHZ44" s="129"/>
      <c r="JIA44" s="129"/>
      <c r="JIB44" s="129"/>
      <c r="JIC44" s="129"/>
      <c r="JID44" s="129"/>
      <c r="JIE44" s="129"/>
      <c r="JIF44" s="129"/>
      <c r="JIG44" s="129"/>
      <c r="JIH44" s="129"/>
      <c r="JII44" s="129"/>
      <c r="JIJ44" s="129"/>
      <c r="JIK44" s="129"/>
      <c r="JIL44" s="129"/>
      <c r="JIM44" s="129"/>
      <c r="JIN44" s="129"/>
      <c r="JIO44" s="129"/>
      <c r="JIP44" s="129"/>
      <c r="JIQ44" s="129"/>
      <c r="JIR44" s="129"/>
      <c r="JIS44" s="129"/>
      <c r="JIT44" s="129"/>
      <c r="JIU44" s="129"/>
      <c r="JIV44" s="129"/>
      <c r="JIW44" s="129"/>
      <c r="JIX44" s="129"/>
      <c r="JIY44" s="129"/>
      <c r="JIZ44" s="129"/>
      <c r="JJA44" s="129"/>
      <c r="JJB44" s="129"/>
      <c r="JJC44" s="129"/>
      <c r="JJD44" s="129"/>
      <c r="JJE44" s="129"/>
      <c r="JJF44" s="129"/>
      <c r="JJG44" s="129"/>
      <c r="JJH44" s="129"/>
      <c r="JJI44" s="129"/>
      <c r="JJJ44" s="129"/>
      <c r="JJK44" s="129"/>
      <c r="JJL44" s="129"/>
      <c r="JJM44" s="129"/>
      <c r="JJN44" s="129"/>
      <c r="JJO44" s="129"/>
      <c r="JJP44" s="129"/>
      <c r="JJQ44" s="129"/>
      <c r="JJR44" s="129"/>
      <c r="JJS44" s="129"/>
      <c r="JJT44" s="129"/>
      <c r="JJU44" s="129"/>
      <c r="JJV44" s="129"/>
      <c r="JJW44" s="129"/>
      <c r="JJX44" s="129"/>
      <c r="JJY44" s="129"/>
      <c r="JJZ44" s="129"/>
      <c r="JKA44" s="129"/>
      <c r="JKB44" s="129"/>
      <c r="JKC44" s="129"/>
      <c r="JKD44" s="129"/>
      <c r="JKE44" s="129"/>
      <c r="JKF44" s="129"/>
      <c r="JKG44" s="129"/>
      <c r="JKH44" s="129"/>
      <c r="JKI44" s="129"/>
      <c r="JKJ44" s="129"/>
      <c r="JKK44" s="129"/>
      <c r="JKL44" s="129"/>
      <c r="JKM44" s="129"/>
      <c r="JKN44" s="129"/>
      <c r="JKO44" s="129"/>
      <c r="JKP44" s="129"/>
      <c r="JKQ44" s="129"/>
      <c r="JKR44" s="129"/>
      <c r="JKS44" s="129"/>
      <c r="JKT44" s="129"/>
      <c r="JKU44" s="129"/>
      <c r="JKV44" s="129"/>
      <c r="JKW44" s="129"/>
      <c r="JKX44" s="129"/>
      <c r="JKY44" s="129"/>
      <c r="JKZ44" s="129"/>
      <c r="JLA44" s="129"/>
      <c r="JLB44" s="129"/>
      <c r="JLC44" s="129"/>
      <c r="JLD44" s="129"/>
      <c r="JLE44" s="129"/>
      <c r="JLF44" s="129"/>
      <c r="JLG44" s="129"/>
      <c r="JLH44" s="129"/>
      <c r="JLI44" s="129"/>
      <c r="JLJ44" s="129"/>
      <c r="JLK44" s="129"/>
      <c r="JLL44" s="129"/>
      <c r="JLM44" s="129"/>
      <c r="JLN44" s="129"/>
      <c r="JLO44" s="129"/>
      <c r="JLP44" s="129"/>
      <c r="JLQ44" s="129"/>
      <c r="JLR44" s="129"/>
      <c r="JLS44" s="129"/>
      <c r="JLT44" s="129"/>
      <c r="JLU44" s="129"/>
      <c r="JLV44" s="129"/>
      <c r="JLW44" s="129"/>
      <c r="JLX44" s="129"/>
      <c r="JLY44" s="129"/>
      <c r="JLZ44" s="129"/>
      <c r="JMA44" s="129"/>
      <c r="JMB44" s="129"/>
      <c r="JMC44" s="129"/>
      <c r="JMD44" s="129"/>
      <c r="JME44" s="129"/>
      <c r="JMF44" s="129"/>
      <c r="JMG44" s="129"/>
      <c r="JMH44" s="129"/>
      <c r="JMI44" s="129"/>
      <c r="JMJ44" s="129"/>
      <c r="JMK44" s="129"/>
      <c r="JML44" s="129"/>
      <c r="JMM44" s="129"/>
      <c r="JMN44" s="129"/>
      <c r="JMO44" s="129"/>
      <c r="JMP44" s="129"/>
      <c r="JMQ44" s="129"/>
      <c r="JMR44" s="129"/>
      <c r="JMS44" s="129"/>
      <c r="JMT44" s="129"/>
      <c r="JMU44" s="129"/>
      <c r="JMV44" s="129"/>
      <c r="JMW44" s="129"/>
      <c r="JMX44" s="129"/>
      <c r="JMY44" s="129"/>
      <c r="JMZ44" s="129"/>
      <c r="JNA44" s="129"/>
      <c r="JNB44" s="129"/>
      <c r="JNC44" s="129"/>
      <c r="JND44" s="129"/>
      <c r="JNE44" s="129"/>
      <c r="JNF44" s="129"/>
      <c r="JNG44" s="129"/>
      <c r="JNH44" s="129"/>
      <c r="JNI44" s="129"/>
      <c r="JNJ44" s="129"/>
      <c r="JNK44" s="129"/>
      <c r="JNL44" s="129"/>
      <c r="JNM44" s="129"/>
      <c r="JNN44" s="129"/>
      <c r="JNO44" s="129"/>
      <c r="JNP44" s="129"/>
      <c r="JNQ44" s="129"/>
      <c r="JNR44" s="129"/>
      <c r="JNS44" s="129"/>
      <c r="JNT44" s="129"/>
      <c r="JNU44" s="129"/>
      <c r="JNV44" s="129"/>
      <c r="JNW44" s="129"/>
      <c r="JNX44" s="129"/>
      <c r="JNY44" s="129"/>
      <c r="JNZ44" s="129"/>
      <c r="JOA44" s="129"/>
      <c r="JOB44" s="129"/>
      <c r="JOC44" s="129"/>
      <c r="JOD44" s="129"/>
      <c r="JOE44" s="129"/>
      <c r="JOF44" s="129"/>
      <c r="JOG44" s="129"/>
      <c r="JOH44" s="129"/>
      <c r="JOI44" s="129"/>
      <c r="JOJ44" s="129"/>
      <c r="JOK44" s="129"/>
      <c r="JOL44" s="129"/>
      <c r="JOM44" s="129"/>
      <c r="JON44" s="129"/>
      <c r="JOO44" s="129"/>
      <c r="JOP44" s="129"/>
      <c r="JOQ44" s="129"/>
      <c r="JOR44" s="129"/>
      <c r="JOS44" s="129"/>
      <c r="JOT44" s="129"/>
      <c r="JOU44" s="129"/>
      <c r="JOV44" s="129"/>
      <c r="JOW44" s="129"/>
      <c r="JOX44" s="129"/>
      <c r="JOY44" s="129"/>
      <c r="JOZ44" s="129"/>
      <c r="JPA44" s="129"/>
      <c r="JPB44" s="129"/>
      <c r="JPC44" s="129"/>
      <c r="JPD44" s="129"/>
      <c r="JPE44" s="129"/>
      <c r="JPF44" s="129"/>
      <c r="JPG44" s="129"/>
      <c r="JPH44" s="129"/>
      <c r="JPI44" s="129"/>
      <c r="JPJ44" s="129"/>
      <c r="JPK44" s="129"/>
      <c r="JPL44" s="129"/>
      <c r="JPM44" s="129"/>
      <c r="JPN44" s="129"/>
      <c r="JPO44" s="129"/>
      <c r="JPP44" s="129"/>
      <c r="JPQ44" s="129"/>
      <c r="JPR44" s="129"/>
      <c r="JPS44" s="129"/>
      <c r="JPT44" s="129"/>
      <c r="JPU44" s="129"/>
      <c r="JPV44" s="129"/>
      <c r="JPW44" s="129"/>
      <c r="JPX44" s="129"/>
      <c r="JPY44" s="129"/>
      <c r="JPZ44" s="129"/>
      <c r="JQA44" s="129"/>
      <c r="JQB44" s="129"/>
      <c r="JQC44" s="129"/>
      <c r="JQD44" s="129"/>
      <c r="JQE44" s="129"/>
      <c r="JQF44" s="129"/>
      <c r="JQG44" s="129"/>
      <c r="JQH44" s="129"/>
      <c r="JQI44" s="129"/>
      <c r="JQJ44" s="129"/>
      <c r="JQK44" s="129"/>
      <c r="JQL44" s="129"/>
      <c r="JQM44" s="129"/>
      <c r="JQN44" s="129"/>
      <c r="JQO44" s="129"/>
      <c r="JQP44" s="129"/>
      <c r="JQQ44" s="129"/>
      <c r="JQR44" s="129"/>
      <c r="JQS44" s="129"/>
      <c r="JQT44" s="129"/>
      <c r="JQU44" s="129"/>
      <c r="JQV44" s="129"/>
      <c r="JQW44" s="129"/>
      <c r="JQX44" s="129"/>
      <c r="JQY44" s="129"/>
      <c r="JQZ44" s="129"/>
      <c r="JRA44" s="129"/>
      <c r="JRB44" s="129"/>
      <c r="JRC44" s="129"/>
      <c r="JRD44" s="129"/>
      <c r="JRE44" s="129"/>
      <c r="JRF44" s="129"/>
      <c r="JRG44" s="129"/>
      <c r="JRH44" s="129"/>
      <c r="JRI44" s="129"/>
      <c r="JRJ44" s="129"/>
      <c r="JRK44" s="129"/>
      <c r="JRL44" s="129"/>
      <c r="JRM44" s="129"/>
      <c r="JRN44" s="129"/>
      <c r="JRO44" s="129"/>
      <c r="JRP44" s="129"/>
      <c r="JRQ44" s="129"/>
      <c r="JRR44" s="129"/>
      <c r="JRS44" s="129"/>
      <c r="JRT44" s="129"/>
      <c r="JRU44" s="129"/>
      <c r="JRV44" s="129"/>
      <c r="JRW44" s="129"/>
      <c r="JRX44" s="129"/>
      <c r="JRY44" s="129"/>
      <c r="JRZ44" s="129"/>
      <c r="JSA44" s="129"/>
      <c r="JSB44" s="129"/>
      <c r="JSC44" s="129"/>
      <c r="JSD44" s="129"/>
      <c r="JSE44" s="129"/>
      <c r="JSF44" s="129"/>
      <c r="JSG44" s="129"/>
      <c r="JSH44" s="129"/>
      <c r="JSI44" s="129"/>
      <c r="JSJ44" s="129"/>
      <c r="JSK44" s="129"/>
      <c r="JSL44" s="129"/>
      <c r="JSM44" s="129"/>
      <c r="JSN44" s="129"/>
      <c r="JSO44" s="129"/>
      <c r="JSP44" s="129"/>
      <c r="JSQ44" s="129"/>
      <c r="JSR44" s="129"/>
      <c r="JSS44" s="129"/>
      <c r="JST44" s="129"/>
      <c r="JSU44" s="129"/>
      <c r="JSV44" s="129"/>
      <c r="JSW44" s="129"/>
      <c r="JSX44" s="129"/>
      <c r="JSY44" s="129"/>
      <c r="JSZ44" s="129"/>
      <c r="JTA44" s="129"/>
      <c r="JTB44" s="129"/>
      <c r="JTC44" s="129"/>
      <c r="JTD44" s="129"/>
      <c r="JTE44" s="129"/>
      <c r="JTF44" s="129"/>
      <c r="JTG44" s="129"/>
      <c r="JTH44" s="129"/>
      <c r="JTI44" s="129"/>
      <c r="JTJ44" s="129"/>
      <c r="JTK44" s="129"/>
      <c r="JTL44" s="129"/>
      <c r="JTM44" s="129"/>
      <c r="JTN44" s="129"/>
      <c r="JTO44" s="129"/>
      <c r="JTP44" s="129"/>
      <c r="JTQ44" s="129"/>
      <c r="JTR44" s="129"/>
      <c r="JTS44" s="129"/>
      <c r="JTT44" s="129"/>
      <c r="JTU44" s="129"/>
      <c r="JTV44" s="129"/>
      <c r="JTW44" s="129"/>
      <c r="JTX44" s="129"/>
      <c r="JTY44" s="129"/>
      <c r="JTZ44" s="129"/>
      <c r="JUA44" s="129"/>
      <c r="JUB44" s="129"/>
      <c r="JUC44" s="129"/>
      <c r="JUD44" s="129"/>
      <c r="JUE44" s="129"/>
      <c r="JUF44" s="129"/>
      <c r="JUG44" s="129"/>
      <c r="JUH44" s="129"/>
      <c r="JUI44" s="129"/>
      <c r="JUJ44" s="129"/>
      <c r="JUK44" s="129"/>
      <c r="JUL44" s="129"/>
      <c r="JUM44" s="129"/>
      <c r="JUN44" s="129"/>
      <c r="JUO44" s="129"/>
      <c r="JUP44" s="129"/>
      <c r="JUQ44" s="129"/>
      <c r="JUR44" s="129"/>
      <c r="JUS44" s="129"/>
      <c r="JUT44" s="129"/>
      <c r="JUU44" s="129"/>
      <c r="JUV44" s="129"/>
      <c r="JUW44" s="129"/>
      <c r="JUX44" s="129"/>
      <c r="JUY44" s="129"/>
      <c r="JUZ44" s="129"/>
      <c r="JVA44" s="129"/>
      <c r="JVB44" s="129"/>
      <c r="JVC44" s="129"/>
      <c r="JVD44" s="129"/>
      <c r="JVE44" s="129"/>
      <c r="JVF44" s="129"/>
      <c r="JVG44" s="129"/>
      <c r="JVH44" s="129"/>
      <c r="JVI44" s="129"/>
      <c r="JVJ44" s="129"/>
      <c r="JVK44" s="129"/>
      <c r="JVL44" s="129"/>
      <c r="JVM44" s="129"/>
      <c r="JVN44" s="129"/>
      <c r="JVO44" s="129"/>
      <c r="JVP44" s="129"/>
      <c r="JVQ44" s="129"/>
      <c r="JVR44" s="129"/>
      <c r="JVS44" s="129"/>
      <c r="JVT44" s="129"/>
      <c r="JVU44" s="129"/>
      <c r="JVV44" s="129"/>
      <c r="JVW44" s="129"/>
      <c r="JVX44" s="129"/>
      <c r="JVY44" s="129"/>
      <c r="JVZ44" s="129"/>
      <c r="JWA44" s="129"/>
      <c r="JWB44" s="129"/>
      <c r="JWC44" s="129"/>
      <c r="JWD44" s="129"/>
      <c r="JWE44" s="129"/>
      <c r="JWF44" s="129"/>
      <c r="JWG44" s="129"/>
      <c r="JWH44" s="129"/>
      <c r="JWI44" s="129"/>
      <c r="JWJ44" s="129"/>
      <c r="JWK44" s="129"/>
      <c r="JWL44" s="129"/>
      <c r="JWM44" s="129"/>
      <c r="JWN44" s="129"/>
      <c r="JWO44" s="129"/>
      <c r="JWP44" s="129"/>
      <c r="JWQ44" s="129"/>
      <c r="JWR44" s="129"/>
      <c r="JWS44" s="129"/>
      <c r="JWT44" s="129"/>
      <c r="JWU44" s="129"/>
      <c r="JWV44" s="129"/>
      <c r="JWW44" s="129"/>
      <c r="JWX44" s="129"/>
      <c r="JWY44" s="129"/>
      <c r="JWZ44" s="129"/>
      <c r="JXA44" s="129"/>
      <c r="JXB44" s="129"/>
      <c r="JXC44" s="129"/>
      <c r="JXD44" s="129"/>
      <c r="JXE44" s="129"/>
      <c r="JXF44" s="129"/>
      <c r="JXG44" s="129"/>
      <c r="JXH44" s="129"/>
      <c r="JXI44" s="129"/>
      <c r="JXJ44" s="129"/>
      <c r="JXK44" s="129"/>
      <c r="JXL44" s="129"/>
      <c r="JXM44" s="129"/>
      <c r="JXN44" s="129"/>
      <c r="JXO44" s="129"/>
      <c r="JXP44" s="129"/>
      <c r="JXQ44" s="129"/>
      <c r="JXR44" s="129"/>
      <c r="JXS44" s="129"/>
      <c r="JXT44" s="129"/>
      <c r="JXU44" s="129"/>
      <c r="JXV44" s="129"/>
      <c r="JXW44" s="129"/>
      <c r="JXX44" s="129"/>
      <c r="JXY44" s="129"/>
      <c r="JXZ44" s="129"/>
      <c r="JYA44" s="129"/>
      <c r="JYB44" s="129"/>
      <c r="JYC44" s="129"/>
      <c r="JYD44" s="129"/>
      <c r="JYE44" s="129"/>
      <c r="JYF44" s="129"/>
      <c r="JYG44" s="129"/>
      <c r="JYH44" s="129"/>
      <c r="JYI44" s="129"/>
      <c r="JYJ44" s="129"/>
      <c r="JYK44" s="129"/>
      <c r="JYL44" s="129"/>
      <c r="JYM44" s="129"/>
      <c r="JYN44" s="129"/>
      <c r="JYO44" s="129"/>
      <c r="JYP44" s="129"/>
      <c r="JYQ44" s="129"/>
      <c r="JYR44" s="129"/>
      <c r="JYS44" s="129"/>
      <c r="JYT44" s="129"/>
      <c r="JYU44" s="129"/>
      <c r="JYV44" s="129"/>
      <c r="JYW44" s="129"/>
      <c r="JYX44" s="129"/>
      <c r="JYY44" s="129"/>
      <c r="JYZ44" s="129"/>
      <c r="JZA44" s="129"/>
      <c r="JZB44" s="129"/>
      <c r="JZC44" s="129"/>
      <c r="JZD44" s="129"/>
      <c r="JZE44" s="129"/>
      <c r="JZF44" s="129"/>
      <c r="JZG44" s="129"/>
      <c r="JZH44" s="129"/>
      <c r="JZI44" s="129"/>
      <c r="JZJ44" s="129"/>
      <c r="JZK44" s="129"/>
      <c r="JZL44" s="129"/>
      <c r="JZM44" s="129"/>
      <c r="JZN44" s="129"/>
      <c r="JZO44" s="129"/>
      <c r="JZP44" s="129"/>
      <c r="JZQ44" s="129"/>
      <c r="JZR44" s="129"/>
      <c r="JZS44" s="129"/>
      <c r="JZT44" s="129"/>
      <c r="JZU44" s="129"/>
      <c r="JZV44" s="129"/>
      <c r="JZW44" s="129"/>
      <c r="JZX44" s="129"/>
      <c r="JZY44" s="129"/>
      <c r="JZZ44" s="129"/>
      <c r="KAA44" s="129"/>
      <c r="KAB44" s="129"/>
      <c r="KAC44" s="129"/>
      <c r="KAD44" s="129"/>
      <c r="KAE44" s="129"/>
      <c r="KAF44" s="129"/>
      <c r="KAG44" s="129"/>
      <c r="KAH44" s="129"/>
      <c r="KAI44" s="129"/>
      <c r="KAJ44" s="129"/>
      <c r="KAK44" s="129"/>
      <c r="KAL44" s="129"/>
      <c r="KAM44" s="129"/>
      <c r="KAN44" s="129"/>
      <c r="KAO44" s="129"/>
      <c r="KAP44" s="129"/>
      <c r="KAQ44" s="129"/>
      <c r="KAR44" s="129"/>
      <c r="KAS44" s="129"/>
      <c r="KAT44" s="129"/>
      <c r="KAU44" s="129"/>
      <c r="KAV44" s="129"/>
      <c r="KAW44" s="129"/>
      <c r="KAX44" s="129"/>
      <c r="KAY44" s="129"/>
      <c r="KAZ44" s="129"/>
      <c r="KBA44" s="129"/>
      <c r="KBB44" s="129"/>
      <c r="KBC44" s="129"/>
      <c r="KBD44" s="129"/>
      <c r="KBE44" s="129"/>
      <c r="KBF44" s="129"/>
      <c r="KBG44" s="129"/>
      <c r="KBH44" s="129"/>
      <c r="KBI44" s="129"/>
      <c r="KBJ44" s="129"/>
      <c r="KBK44" s="129"/>
      <c r="KBL44" s="129"/>
      <c r="KBM44" s="129"/>
      <c r="KBN44" s="129"/>
      <c r="KBO44" s="129"/>
      <c r="KBP44" s="129"/>
      <c r="KBQ44" s="129"/>
      <c r="KBR44" s="129"/>
      <c r="KBS44" s="129"/>
      <c r="KBT44" s="129"/>
      <c r="KBU44" s="129"/>
      <c r="KBV44" s="129"/>
      <c r="KBW44" s="129"/>
      <c r="KBX44" s="129"/>
      <c r="KBY44" s="129"/>
      <c r="KBZ44" s="129"/>
      <c r="KCA44" s="129"/>
      <c r="KCB44" s="129"/>
      <c r="KCC44" s="129"/>
      <c r="KCD44" s="129"/>
      <c r="KCE44" s="129"/>
      <c r="KCF44" s="129"/>
      <c r="KCG44" s="129"/>
      <c r="KCH44" s="129"/>
      <c r="KCI44" s="129"/>
      <c r="KCJ44" s="129"/>
      <c r="KCK44" s="129"/>
      <c r="KCL44" s="129"/>
      <c r="KCM44" s="129"/>
      <c r="KCN44" s="129"/>
      <c r="KCO44" s="129"/>
      <c r="KCP44" s="129"/>
      <c r="KCQ44" s="129"/>
      <c r="KCR44" s="129"/>
      <c r="KCS44" s="129"/>
      <c r="KCT44" s="129"/>
      <c r="KCU44" s="129"/>
      <c r="KCV44" s="129"/>
      <c r="KCW44" s="129"/>
      <c r="KCX44" s="129"/>
      <c r="KCY44" s="129"/>
      <c r="KCZ44" s="129"/>
      <c r="KDA44" s="129"/>
      <c r="KDB44" s="129"/>
      <c r="KDC44" s="129"/>
      <c r="KDD44" s="129"/>
      <c r="KDE44" s="129"/>
      <c r="KDF44" s="129"/>
      <c r="KDG44" s="129"/>
      <c r="KDH44" s="129"/>
      <c r="KDI44" s="129"/>
      <c r="KDJ44" s="129"/>
      <c r="KDK44" s="129"/>
      <c r="KDL44" s="129"/>
      <c r="KDM44" s="129"/>
      <c r="KDN44" s="129"/>
      <c r="KDO44" s="129"/>
      <c r="KDP44" s="129"/>
      <c r="KDQ44" s="129"/>
      <c r="KDR44" s="129"/>
      <c r="KDS44" s="129"/>
      <c r="KDT44" s="129"/>
      <c r="KDU44" s="129"/>
      <c r="KDV44" s="129"/>
      <c r="KDW44" s="129"/>
      <c r="KDX44" s="129"/>
      <c r="KDY44" s="129"/>
      <c r="KDZ44" s="129"/>
      <c r="KEA44" s="129"/>
      <c r="KEB44" s="129"/>
      <c r="KEC44" s="129"/>
      <c r="KED44" s="129"/>
      <c r="KEE44" s="129"/>
      <c r="KEF44" s="129"/>
      <c r="KEG44" s="129"/>
      <c r="KEH44" s="129"/>
      <c r="KEI44" s="129"/>
      <c r="KEJ44" s="129"/>
      <c r="KEK44" s="129"/>
      <c r="KEL44" s="129"/>
      <c r="KEM44" s="129"/>
      <c r="KEN44" s="129"/>
      <c r="KEO44" s="129"/>
      <c r="KEP44" s="129"/>
      <c r="KEQ44" s="129"/>
      <c r="KER44" s="129"/>
      <c r="KES44" s="129"/>
      <c r="KET44" s="129"/>
      <c r="KEU44" s="129"/>
      <c r="KEV44" s="129"/>
      <c r="KEW44" s="129"/>
      <c r="KEX44" s="129"/>
      <c r="KEY44" s="129"/>
      <c r="KEZ44" s="129"/>
      <c r="KFA44" s="129"/>
      <c r="KFB44" s="129"/>
      <c r="KFC44" s="129"/>
      <c r="KFD44" s="129"/>
      <c r="KFE44" s="129"/>
      <c r="KFF44" s="129"/>
      <c r="KFG44" s="129"/>
      <c r="KFH44" s="129"/>
      <c r="KFI44" s="129"/>
      <c r="KFJ44" s="129"/>
      <c r="KFK44" s="129"/>
      <c r="KFL44" s="129"/>
      <c r="KFM44" s="129"/>
      <c r="KFN44" s="129"/>
      <c r="KFO44" s="129"/>
      <c r="KFP44" s="129"/>
      <c r="KFQ44" s="129"/>
      <c r="KFR44" s="129"/>
      <c r="KFS44" s="129"/>
      <c r="KFT44" s="129"/>
      <c r="KFU44" s="129"/>
      <c r="KFV44" s="129"/>
      <c r="KFW44" s="129"/>
      <c r="KFX44" s="129"/>
      <c r="KFY44" s="129"/>
      <c r="KFZ44" s="129"/>
      <c r="KGA44" s="129"/>
      <c r="KGB44" s="129"/>
      <c r="KGC44" s="129"/>
      <c r="KGD44" s="129"/>
      <c r="KGE44" s="129"/>
      <c r="KGF44" s="129"/>
      <c r="KGG44" s="129"/>
      <c r="KGH44" s="129"/>
      <c r="KGI44" s="129"/>
      <c r="KGJ44" s="129"/>
      <c r="KGK44" s="129"/>
      <c r="KGL44" s="129"/>
      <c r="KGM44" s="129"/>
      <c r="KGN44" s="129"/>
      <c r="KGO44" s="129"/>
      <c r="KGP44" s="129"/>
      <c r="KGQ44" s="129"/>
      <c r="KGR44" s="129"/>
      <c r="KGS44" s="129"/>
      <c r="KGT44" s="129"/>
      <c r="KGU44" s="129"/>
      <c r="KGV44" s="129"/>
      <c r="KGW44" s="129"/>
      <c r="KGX44" s="129"/>
      <c r="KGY44" s="129"/>
      <c r="KGZ44" s="129"/>
      <c r="KHA44" s="129"/>
      <c r="KHB44" s="129"/>
      <c r="KHC44" s="129"/>
      <c r="KHD44" s="129"/>
      <c r="KHE44" s="129"/>
      <c r="KHF44" s="129"/>
      <c r="KHG44" s="129"/>
      <c r="KHH44" s="129"/>
      <c r="KHI44" s="129"/>
      <c r="KHJ44" s="129"/>
      <c r="KHK44" s="129"/>
      <c r="KHL44" s="129"/>
      <c r="KHM44" s="129"/>
      <c r="KHN44" s="129"/>
      <c r="KHO44" s="129"/>
      <c r="KHP44" s="129"/>
      <c r="KHQ44" s="129"/>
      <c r="KHR44" s="129"/>
      <c r="KHS44" s="129"/>
      <c r="KHT44" s="129"/>
      <c r="KHU44" s="129"/>
      <c r="KHV44" s="129"/>
      <c r="KHW44" s="129"/>
      <c r="KHX44" s="129"/>
      <c r="KHY44" s="129"/>
      <c r="KHZ44" s="129"/>
      <c r="KIA44" s="129"/>
      <c r="KIB44" s="129"/>
      <c r="KIC44" s="129"/>
      <c r="KID44" s="129"/>
      <c r="KIE44" s="129"/>
      <c r="KIF44" s="129"/>
      <c r="KIG44" s="129"/>
      <c r="KIH44" s="129"/>
      <c r="KII44" s="129"/>
      <c r="KIJ44" s="129"/>
      <c r="KIK44" s="129"/>
      <c r="KIL44" s="129"/>
      <c r="KIM44" s="129"/>
      <c r="KIN44" s="129"/>
      <c r="KIO44" s="129"/>
      <c r="KIP44" s="129"/>
      <c r="KIQ44" s="129"/>
      <c r="KIR44" s="129"/>
      <c r="KIS44" s="129"/>
      <c r="KIT44" s="129"/>
      <c r="KIU44" s="129"/>
      <c r="KIV44" s="129"/>
      <c r="KIW44" s="129"/>
      <c r="KIX44" s="129"/>
      <c r="KIY44" s="129"/>
      <c r="KIZ44" s="129"/>
      <c r="KJA44" s="129"/>
      <c r="KJB44" s="129"/>
      <c r="KJC44" s="129"/>
      <c r="KJD44" s="129"/>
      <c r="KJE44" s="129"/>
      <c r="KJF44" s="129"/>
      <c r="KJG44" s="129"/>
      <c r="KJH44" s="129"/>
      <c r="KJI44" s="129"/>
      <c r="KJJ44" s="129"/>
      <c r="KJK44" s="129"/>
      <c r="KJL44" s="129"/>
      <c r="KJM44" s="129"/>
      <c r="KJN44" s="129"/>
      <c r="KJO44" s="129"/>
      <c r="KJP44" s="129"/>
      <c r="KJQ44" s="129"/>
      <c r="KJR44" s="129"/>
      <c r="KJS44" s="129"/>
      <c r="KJT44" s="129"/>
      <c r="KJU44" s="129"/>
      <c r="KJV44" s="129"/>
      <c r="KJW44" s="129"/>
      <c r="KJX44" s="129"/>
      <c r="KJY44" s="129"/>
      <c r="KJZ44" s="129"/>
      <c r="KKA44" s="129"/>
      <c r="KKB44" s="129"/>
      <c r="KKC44" s="129"/>
      <c r="KKD44" s="129"/>
      <c r="KKE44" s="129"/>
      <c r="KKF44" s="129"/>
      <c r="KKG44" s="129"/>
      <c r="KKH44" s="129"/>
      <c r="KKI44" s="129"/>
      <c r="KKJ44" s="129"/>
      <c r="KKK44" s="129"/>
      <c r="KKL44" s="129"/>
      <c r="KKM44" s="129"/>
      <c r="KKN44" s="129"/>
      <c r="KKO44" s="129"/>
      <c r="KKP44" s="129"/>
      <c r="KKQ44" s="129"/>
      <c r="KKR44" s="129"/>
      <c r="KKS44" s="129"/>
      <c r="KKT44" s="129"/>
      <c r="KKU44" s="129"/>
      <c r="KKV44" s="129"/>
      <c r="KKW44" s="129"/>
      <c r="KKX44" s="129"/>
      <c r="KKY44" s="129"/>
      <c r="KKZ44" s="129"/>
      <c r="KLA44" s="129"/>
      <c r="KLB44" s="129"/>
      <c r="KLC44" s="129"/>
      <c r="KLD44" s="129"/>
      <c r="KLE44" s="129"/>
      <c r="KLF44" s="129"/>
      <c r="KLG44" s="129"/>
      <c r="KLH44" s="129"/>
      <c r="KLI44" s="129"/>
      <c r="KLJ44" s="129"/>
      <c r="KLK44" s="129"/>
      <c r="KLL44" s="129"/>
      <c r="KLM44" s="129"/>
      <c r="KLN44" s="129"/>
      <c r="KLO44" s="129"/>
      <c r="KLP44" s="129"/>
      <c r="KLQ44" s="129"/>
      <c r="KLR44" s="129"/>
      <c r="KLS44" s="129"/>
      <c r="KLT44" s="129"/>
      <c r="KLU44" s="129"/>
      <c r="KLV44" s="129"/>
      <c r="KLW44" s="129"/>
      <c r="KLX44" s="129"/>
      <c r="KLY44" s="129"/>
      <c r="KLZ44" s="129"/>
      <c r="KMA44" s="129"/>
      <c r="KMB44" s="129"/>
      <c r="KMC44" s="129"/>
      <c r="KMD44" s="129"/>
      <c r="KME44" s="129"/>
      <c r="KMF44" s="129"/>
      <c r="KMG44" s="129"/>
      <c r="KMH44" s="129"/>
      <c r="KMI44" s="129"/>
      <c r="KMJ44" s="129"/>
      <c r="KMK44" s="129"/>
      <c r="KML44" s="129"/>
      <c r="KMM44" s="129"/>
      <c r="KMN44" s="129"/>
      <c r="KMO44" s="129"/>
      <c r="KMP44" s="129"/>
      <c r="KMQ44" s="129"/>
      <c r="KMR44" s="129"/>
      <c r="KMS44" s="129"/>
      <c r="KMT44" s="129"/>
      <c r="KMU44" s="129"/>
      <c r="KMV44" s="129"/>
      <c r="KMW44" s="129"/>
      <c r="KMX44" s="129"/>
      <c r="KMY44" s="129"/>
      <c r="KMZ44" s="129"/>
      <c r="KNA44" s="129"/>
      <c r="KNB44" s="129"/>
      <c r="KNC44" s="129"/>
      <c r="KND44" s="129"/>
      <c r="KNE44" s="129"/>
      <c r="KNF44" s="129"/>
      <c r="KNG44" s="129"/>
      <c r="KNH44" s="129"/>
      <c r="KNI44" s="129"/>
      <c r="KNJ44" s="129"/>
      <c r="KNK44" s="129"/>
      <c r="KNL44" s="129"/>
      <c r="KNM44" s="129"/>
      <c r="KNN44" s="129"/>
      <c r="KNO44" s="129"/>
      <c r="KNP44" s="129"/>
      <c r="KNQ44" s="129"/>
      <c r="KNR44" s="129"/>
      <c r="KNS44" s="129"/>
      <c r="KNT44" s="129"/>
      <c r="KNU44" s="129"/>
      <c r="KNV44" s="129"/>
      <c r="KNW44" s="129"/>
      <c r="KNX44" s="129"/>
      <c r="KNY44" s="129"/>
      <c r="KNZ44" s="129"/>
      <c r="KOA44" s="129"/>
      <c r="KOB44" s="129"/>
      <c r="KOC44" s="129"/>
      <c r="KOD44" s="129"/>
      <c r="KOE44" s="129"/>
      <c r="KOF44" s="129"/>
      <c r="KOG44" s="129"/>
      <c r="KOH44" s="129"/>
      <c r="KOI44" s="129"/>
      <c r="KOJ44" s="129"/>
      <c r="KOK44" s="129"/>
      <c r="KOL44" s="129"/>
      <c r="KOM44" s="129"/>
      <c r="KON44" s="129"/>
      <c r="KOO44" s="129"/>
      <c r="KOP44" s="129"/>
      <c r="KOQ44" s="129"/>
      <c r="KOR44" s="129"/>
      <c r="KOS44" s="129"/>
      <c r="KOT44" s="129"/>
      <c r="KOU44" s="129"/>
      <c r="KOV44" s="129"/>
      <c r="KOW44" s="129"/>
      <c r="KOX44" s="129"/>
      <c r="KOY44" s="129"/>
      <c r="KOZ44" s="129"/>
      <c r="KPA44" s="129"/>
      <c r="KPB44" s="129"/>
      <c r="KPC44" s="129"/>
      <c r="KPD44" s="129"/>
      <c r="KPE44" s="129"/>
      <c r="KPF44" s="129"/>
      <c r="KPG44" s="129"/>
      <c r="KPH44" s="129"/>
      <c r="KPI44" s="129"/>
      <c r="KPJ44" s="129"/>
      <c r="KPK44" s="129"/>
      <c r="KPL44" s="129"/>
      <c r="KPM44" s="129"/>
      <c r="KPN44" s="129"/>
      <c r="KPO44" s="129"/>
      <c r="KPP44" s="129"/>
      <c r="KPQ44" s="129"/>
      <c r="KPR44" s="129"/>
      <c r="KPS44" s="129"/>
      <c r="KPT44" s="129"/>
      <c r="KPU44" s="129"/>
      <c r="KPV44" s="129"/>
      <c r="KPW44" s="129"/>
      <c r="KPX44" s="129"/>
      <c r="KPY44" s="129"/>
      <c r="KPZ44" s="129"/>
      <c r="KQA44" s="129"/>
      <c r="KQB44" s="129"/>
      <c r="KQC44" s="129"/>
      <c r="KQD44" s="129"/>
      <c r="KQE44" s="129"/>
      <c r="KQF44" s="129"/>
      <c r="KQG44" s="129"/>
      <c r="KQH44" s="129"/>
      <c r="KQI44" s="129"/>
      <c r="KQJ44" s="129"/>
      <c r="KQK44" s="129"/>
      <c r="KQL44" s="129"/>
      <c r="KQM44" s="129"/>
      <c r="KQN44" s="129"/>
      <c r="KQO44" s="129"/>
      <c r="KQP44" s="129"/>
      <c r="KQQ44" s="129"/>
      <c r="KQR44" s="129"/>
      <c r="KQS44" s="129"/>
      <c r="KQT44" s="129"/>
      <c r="KQU44" s="129"/>
      <c r="KQV44" s="129"/>
      <c r="KQW44" s="129"/>
      <c r="KQX44" s="129"/>
      <c r="KQY44" s="129"/>
      <c r="KQZ44" s="129"/>
      <c r="KRA44" s="129"/>
      <c r="KRB44" s="129"/>
      <c r="KRC44" s="129"/>
      <c r="KRD44" s="129"/>
      <c r="KRE44" s="129"/>
      <c r="KRF44" s="129"/>
      <c r="KRG44" s="129"/>
      <c r="KRH44" s="129"/>
      <c r="KRI44" s="129"/>
      <c r="KRJ44" s="129"/>
      <c r="KRK44" s="129"/>
      <c r="KRL44" s="129"/>
      <c r="KRM44" s="129"/>
      <c r="KRN44" s="129"/>
      <c r="KRO44" s="129"/>
      <c r="KRP44" s="129"/>
      <c r="KRQ44" s="129"/>
      <c r="KRR44" s="129"/>
      <c r="KRS44" s="129"/>
      <c r="KRT44" s="129"/>
      <c r="KRU44" s="129"/>
      <c r="KRV44" s="129"/>
      <c r="KRW44" s="129"/>
      <c r="KRX44" s="129"/>
      <c r="KRY44" s="129"/>
      <c r="KRZ44" s="129"/>
      <c r="KSA44" s="129"/>
      <c r="KSB44" s="129"/>
      <c r="KSC44" s="129"/>
      <c r="KSD44" s="129"/>
      <c r="KSE44" s="129"/>
      <c r="KSF44" s="129"/>
      <c r="KSG44" s="129"/>
      <c r="KSH44" s="129"/>
      <c r="KSI44" s="129"/>
      <c r="KSJ44" s="129"/>
      <c r="KSK44" s="129"/>
      <c r="KSL44" s="129"/>
      <c r="KSM44" s="129"/>
      <c r="KSN44" s="129"/>
      <c r="KSO44" s="129"/>
      <c r="KSP44" s="129"/>
      <c r="KSQ44" s="129"/>
      <c r="KSR44" s="129"/>
      <c r="KSS44" s="129"/>
      <c r="KST44" s="129"/>
      <c r="KSU44" s="129"/>
      <c r="KSV44" s="129"/>
      <c r="KSW44" s="129"/>
      <c r="KSX44" s="129"/>
      <c r="KSY44" s="129"/>
      <c r="KSZ44" s="129"/>
      <c r="KTA44" s="129"/>
      <c r="KTB44" s="129"/>
      <c r="KTC44" s="129"/>
      <c r="KTD44" s="129"/>
      <c r="KTE44" s="129"/>
      <c r="KTF44" s="129"/>
      <c r="KTG44" s="129"/>
      <c r="KTH44" s="129"/>
      <c r="KTI44" s="129"/>
      <c r="KTJ44" s="129"/>
      <c r="KTK44" s="129"/>
      <c r="KTL44" s="129"/>
      <c r="KTM44" s="129"/>
      <c r="KTN44" s="129"/>
      <c r="KTO44" s="129"/>
      <c r="KTP44" s="129"/>
      <c r="KTQ44" s="129"/>
      <c r="KTR44" s="129"/>
      <c r="KTS44" s="129"/>
      <c r="KTT44" s="129"/>
      <c r="KTU44" s="129"/>
      <c r="KTV44" s="129"/>
      <c r="KTW44" s="129"/>
      <c r="KTX44" s="129"/>
      <c r="KTY44" s="129"/>
      <c r="KTZ44" s="129"/>
      <c r="KUA44" s="129"/>
      <c r="KUB44" s="129"/>
      <c r="KUC44" s="129"/>
      <c r="KUD44" s="129"/>
      <c r="KUE44" s="129"/>
      <c r="KUF44" s="129"/>
      <c r="KUG44" s="129"/>
      <c r="KUH44" s="129"/>
      <c r="KUI44" s="129"/>
      <c r="KUJ44" s="129"/>
      <c r="KUK44" s="129"/>
      <c r="KUL44" s="129"/>
      <c r="KUM44" s="129"/>
      <c r="KUN44" s="129"/>
      <c r="KUO44" s="129"/>
      <c r="KUP44" s="129"/>
      <c r="KUQ44" s="129"/>
      <c r="KUR44" s="129"/>
      <c r="KUS44" s="129"/>
      <c r="KUT44" s="129"/>
      <c r="KUU44" s="129"/>
      <c r="KUV44" s="129"/>
      <c r="KUW44" s="129"/>
      <c r="KUX44" s="129"/>
      <c r="KUY44" s="129"/>
      <c r="KUZ44" s="129"/>
      <c r="KVA44" s="129"/>
      <c r="KVB44" s="129"/>
      <c r="KVC44" s="129"/>
      <c r="KVD44" s="129"/>
      <c r="KVE44" s="129"/>
      <c r="KVF44" s="129"/>
      <c r="KVG44" s="129"/>
      <c r="KVH44" s="129"/>
      <c r="KVI44" s="129"/>
      <c r="KVJ44" s="129"/>
      <c r="KVK44" s="129"/>
      <c r="KVL44" s="129"/>
      <c r="KVM44" s="129"/>
      <c r="KVN44" s="129"/>
      <c r="KVO44" s="129"/>
      <c r="KVP44" s="129"/>
      <c r="KVQ44" s="129"/>
      <c r="KVR44" s="129"/>
      <c r="KVS44" s="129"/>
      <c r="KVT44" s="129"/>
      <c r="KVU44" s="129"/>
      <c r="KVV44" s="129"/>
      <c r="KVW44" s="129"/>
      <c r="KVX44" s="129"/>
      <c r="KVY44" s="129"/>
      <c r="KVZ44" s="129"/>
      <c r="KWA44" s="129"/>
      <c r="KWB44" s="129"/>
      <c r="KWC44" s="129"/>
      <c r="KWD44" s="129"/>
      <c r="KWE44" s="129"/>
      <c r="KWF44" s="129"/>
      <c r="KWG44" s="129"/>
      <c r="KWH44" s="129"/>
      <c r="KWI44" s="129"/>
      <c r="KWJ44" s="129"/>
      <c r="KWK44" s="129"/>
      <c r="KWL44" s="129"/>
      <c r="KWM44" s="129"/>
      <c r="KWN44" s="129"/>
      <c r="KWO44" s="129"/>
      <c r="KWP44" s="129"/>
      <c r="KWQ44" s="129"/>
      <c r="KWR44" s="129"/>
      <c r="KWS44" s="129"/>
      <c r="KWT44" s="129"/>
      <c r="KWU44" s="129"/>
      <c r="KWV44" s="129"/>
      <c r="KWW44" s="129"/>
      <c r="KWX44" s="129"/>
      <c r="KWY44" s="129"/>
      <c r="KWZ44" s="129"/>
      <c r="KXA44" s="129"/>
      <c r="KXB44" s="129"/>
      <c r="KXC44" s="129"/>
      <c r="KXD44" s="129"/>
      <c r="KXE44" s="129"/>
      <c r="KXF44" s="129"/>
      <c r="KXG44" s="129"/>
      <c r="KXH44" s="129"/>
      <c r="KXI44" s="129"/>
      <c r="KXJ44" s="129"/>
      <c r="KXK44" s="129"/>
      <c r="KXL44" s="129"/>
      <c r="KXM44" s="129"/>
      <c r="KXN44" s="129"/>
      <c r="KXO44" s="129"/>
      <c r="KXP44" s="129"/>
      <c r="KXQ44" s="129"/>
      <c r="KXR44" s="129"/>
      <c r="KXS44" s="129"/>
      <c r="KXT44" s="129"/>
      <c r="KXU44" s="129"/>
      <c r="KXV44" s="129"/>
      <c r="KXW44" s="129"/>
      <c r="KXX44" s="129"/>
      <c r="KXY44" s="129"/>
      <c r="KXZ44" s="129"/>
      <c r="KYA44" s="129"/>
      <c r="KYB44" s="129"/>
      <c r="KYC44" s="129"/>
      <c r="KYD44" s="129"/>
      <c r="KYE44" s="129"/>
      <c r="KYF44" s="129"/>
      <c r="KYG44" s="129"/>
      <c r="KYH44" s="129"/>
      <c r="KYI44" s="129"/>
      <c r="KYJ44" s="129"/>
      <c r="KYK44" s="129"/>
      <c r="KYL44" s="129"/>
      <c r="KYM44" s="129"/>
      <c r="KYN44" s="129"/>
      <c r="KYO44" s="129"/>
      <c r="KYP44" s="129"/>
      <c r="KYQ44" s="129"/>
      <c r="KYR44" s="129"/>
      <c r="KYS44" s="129"/>
      <c r="KYT44" s="129"/>
      <c r="KYU44" s="129"/>
      <c r="KYV44" s="129"/>
      <c r="KYW44" s="129"/>
      <c r="KYX44" s="129"/>
      <c r="KYY44" s="129"/>
      <c r="KYZ44" s="129"/>
      <c r="KZA44" s="129"/>
      <c r="KZB44" s="129"/>
      <c r="KZC44" s="129"/>
      <c r="KZD44" s="129"/>
      <c r="KZE44" s="129"/>
      <c r="KZF44" s="129"/>
      <c r="KZG44" s="129"/>
      <c r="KZH44" s="129"/>
      <c r="KZI44" s="129"/>
      <c r="KZJ44" s="129"/>
      <c r="KZK44" s="129"/>
      <c r="KZL44" s="129"/>
      <c r="KZM44" s="129"/>
      <c r="KZN44" s="129"/>
      <c r="KZO44" s="129"/>
      <c r="KZP44" s="129"/>
      <c r="KZQ44" s="129"/>
      <c r="KZR44" s="129"/>
      <c r="KZS44" s="129"/>
      <c r="KZT44" s="129"/>
      <c r="KZU44" s="129"/>
      <c r="KZV44" s="129"/>
      <c r="KZW44" s="129"/>
      <c r="KZX44" s="129"/>
      <c r="KZY44" s="129"/>
      <c r="KZZ44" s="129"/>
      <c r="LAA44" s="129"/>
      <c r="LAB44" s="129"/>
      <c r="LAC44" s="129"/>
      <c r="LAD44" s="129"/>
      <c r="LAE44" s="129"/>
      <c r="LAF44" s="129"/>
      <c r="LAG44" s="129"/>
      <c r="LAH44" s="129"/>
      <c r="LAI44" s="129"/>
      <c r="LAJ44" s="129"/>
      <c r="LAK44" s="129"/>
      <c r="LAL44" s="129"/>
      <c r="LAM44" s="129"/>
      <c r="LAN44" s="129"/>
      <c r="LAO44" s="129"/>
      <c r="LAP44" s="129"/>
      <c r="LAQ44" s="129"/>
      <c r="LAR44" s="129"/>
      <c r="LAS44" s="129"/>
      <c r="LAT44" s="129"/>
      <c r="LAU44" s="129"/>
      <c r="LAV44" s="129"/>
      <c r="LAW44" s="129"/>
      <c r="LAX44" s="129"/>
      <c r="LAY44" s="129"/>
      <c r="LAZ44" s="129"/>
      <c r="LBA44" s="129"/>
      <c r="LBB44" s="129"/>
      <c r="LBC44" s="129"/>
      <c r="LBD44" s="129"/>
      <c r="LBE44" s="129"/>
      <c r="LBF44" s="129"/>
      <c r="LBG44" s="129"/>
      <c r="LBH44" s="129"/>
      <c r="LBI44" s="129"/>
      <c r="LBJ44" s="129"/>
      <c r="LBK44" s="129"/>
      <c r="LBL44" s="129"/>
      <c r="LBM44" s="129"/>
      <c r="LBN44" s="129"/>
      <c r="LBO44" s="129"/>
      <c r="LBP44" s="129"/>
      <c r="LBQ44" s="129"/>
      <c r="LBR44" s="129"/>
      <c r="LBS44" s="129"/>
      <c r="LBT44" s="129"/>
      <c r="LBU44" s="129"/>
      <c r="LBV44" s="129"/>
      <c r="LBW44" s="129"/>
      <c r="LBX44" s="129"/>
      <c r="LBY44" s="129"/>
      <c r="LBZ44" s="129"/>
      <c r="LCA44" s="129"/>
      <c r="LCB44" s="129"/>
      <c r="LCC44" s="129"/>
      <c r="LCD44" s="129"/>
      <c r="LCE44" s="129"/>
      <c r="LCF44" s="129"/>
      <c r="LCG44" s="129"/>
      <c r="LCH44" s="129"/>
      <c r="LCI44" s="129"/>
      <c r="LCJ44" s="129"/>
      <c r="LCK44" s="129"/>
      <c r="LCL44" s="129"/>
      <c r="LCM44" s="129"/>
      <c r="LCN44" s="129"/>
      <c r="LCO44" s="129"/>
      <c r="LCP44" s="129"/>
      <c r="LCQ44" s="129"/>
      <c r="LCR44" s="129"/>
      <c r="LCS44" s="129"/>
      <c r="LCT44" s="129"/>
      <c r="LCU44" s="129"/>
      <c r="LCV44" s="129"/>
      <c r="LCW44" s="129"/>
      <c r="LCX44" s="129"/>
      <c r="LCY44" s="129"/>
      <c r="LCZ44" s="129"/>
      <c r="LDA44" s="129"/>
      <c r="LDB44" s="129"/>
      <c r="LDC44" s="129"/>
      <c r="LDD44" s="129"/>
      <c r="LDE44" s="129"/>
      <c r="LDF44" s="129"/>
      <c r="LDG44" s="129"/>
      <c r="LDH44" s="129"/>
      <c r="LDI44" s="129"/>
      <c r="LDJ44" s="129"/>
      <c r="LDK44" s="129"/>
      <c r="LDL44" s="129"/>
      <c r="LDM44" s="129"/>
      <c r="LDN44" s="129"/>
      <c r="LDO44" s="129"/>
      <c r="LDP44" s="129"/>
      <c r="LDQ44" s="129"/>
      <c r="LDR44" s="129"/>
      <c r="LDS44" s="129"/>
      <c r="LDT44" s="129"/>
      <c r="LDU44" s="129"/>
      <c r="LDV44" s="129"/>
      <c r="LDW44" s="129"/>
      <c r="LDX44" s="129"/>
      <c r="LDY44" s="129"/>
      <c r="LDZ44" s="129"/>
      <c r="LEA44" s="129"/>
      <c r="LEB44" s="129"/>
      <c r="LEC44" s="129"/>
      <c r="LED44" s="129"/>
      <c r="LEE44" s="129"/>
      <c r="LEF44" s="129"/>
      <c r="LEG44" s="129"/>
      <c r="LEH44" s="129"/>
      <c r="LEI44" s="129"/>
      <c r="LEJ44" s="129"/>
      <c r="LEK44" s="129"/>
      <c r="LEL44" s="129"/>
      <c r="LEM44" s="129"/>
      <c r="LEN44" s="129"/>
      <c r="LEO44" s="129"/>
      <c r="LEP44" s="129"/>
      <c r="LEQ44" s="129"/>
      <c r="LER44" s="129"/>
      <c r="LES44" s="129"/>
      <c r="LET44" s="129"/>
      <c r="LEU44" s="129"/>
      <c r="LEV44" s="129"/>
      <c r="LEW44" s="129"/>
      <c r="LEX44" s="129"/>
      <c r="LEY44" s="129"/>
      <c r="LEZ44" s="129"/>
      <c r="LFA44" s="129"/>
      <c r="LFB44" s="129"/>
      <c r="LFC44" s="129"/>
      <c r="LFD44" s="129"/>
      <c r="LFE44" s="129"/>
      <c r="LFF44" s="129"/>
      <c r="LFG44" s="129"/>
      <c r="LFH44" s="129"/>
      <c r="LFI44" s="129"/>
      <c r="LFJ44" s="129"/>
      <c r="LFK44" s="129"/>
      <c r="LFL44" s="129"/>
      <c r="LFM44" s="129"/>
      <c r="LFN44" s="129"/>
      <c r="LFO44" s="129"/>
      <c r="LFP44" s="129"/>
      <c r="LFQ44" s="129"/>
      <c r="LFR44" s="129"/>
      <c r="LFS44" s="129"/>
      <c r="LFT44" s="129"/>
      <c r="LFU44" s="129"/>
      <c r="LFV44" s="129"/>
      <c r="LFW44" s="129"/>
      <c r="LFX44" s="129"/>
      <c r="LFY44" s="129"/>
      <c r="LFZ44" s="129"/>
      <c r="LGA44" s="129"/>
      <c r="LGB44" s="129"/>
      <c r="LGC44" s="129"/>
      <c r="LGD44" s="129"/>
      <c r="LGE44" s="129"/>
      <c r="LGF44" s="129"/>
      <c r="LGG44" s="129"/>
      <c r="LGH44" s="129"/>
      <c r="LGI44" s="129"/>
      <c r="LGJ44" s="129"/>
      <c r="LGK44" s="129"/>
      <c r="LGL44" s="129"/>
      <c r="LGM44" s="129"/>
      <c r="LGN44" s="129"/>
      <c r="LGO44" s="129"/>
      <c r="LGP44" s="129"/>
      <c r="LGQ44" s="129"/>
      <c r="LGR44" s="129"/>
      <c r="LGS44" s="129"/>
      <c r="LGT44" s="129"/>
      <c r="LGU44" s="129"/>
      <c r="LGV44" s="129"/>
      <c r="LGW44" s="129"/>
      <c r="LGX44" s="129"/>
      <c r="LGY44" s="129"/>
      <c r="LGZ44" s="129"/>
      <c r="LHA44" s="129"/>
      <c r="LHB44" s="129"/>
      <c r="LHC44" s="129"/>
      <c r="LHD44" s="129"/>
      <c r="LHE44" s="129"/>
      <c r="LHF44" s="129"/>
      <c r="LHG44" s="129"/>
      <c r="LHH44" s="129"/>
      <c r="LHI44" s="129"/>
      <c r="LHJ44" s="129"/>
      <c r="LHK44" s="129"/>
      <c r="LHL44" s="129"/>
      <c r="LHM44" s="129"/>
      <c r="LHN44" s="129"/>
      <c r="LHO44" s="129"/>
      <c r="LHP44" s="129"/>
      <c r="LHQ44" s="129"/>
      <c r="LHR44" s="129"/>
      <c r="LHS44" s="129"/>
      <c r="LHT44" s="129"/>
      <c r="LHU44" s="129"/>
      <c r="LHV44" s="129"/>
      <c r="LHW44" s="129"/>
      <c r="LHX44" s="129"/>
      <c r="LHY44" s="129"/>
      <c r="LHZ44" s="129"/>
      <c r="LIA44" s="129"/>
      <c r="LIB44" s="129"/>
      <c r="LIC44" s="129"/>
      <c r="LID44" s="129"/>
      <c r="LIE44" s="129"/>
      <c r="LIF44" s="129"/>
      <c r="LIG44" s="129"/>
      <c r="LIH44" s="129"/>
      <c r="LII44" s="129"/>
      <c r="LIJ44" s="129"/>
      <c r="LIK44" s="129"/>
      <c r="LIL44" s="129"/>
      <c r="LIM44" s="129"/>
      <c r="LIN44" s="129"/>
      <c r="LIO44" s="129"/>
      <c r="LIP44" s="129"/>
      <c r="LIQ44" s="129"/>
      <c r="LIR44" s="129"/>
      <c r="LIS44" s="129"/>
      <c r="LIT44" s="129"/>
      <c r="LIU44" s="129"/>
      <c r="LIV44" s="129"/>
      <c r="LIW44" s="129"/>
      <c r="LIX44" s="129"/>
      <c r="LIY44" s="129"/>
      <c r="LIZ44" s="129"/>
      <c r="LJA44" s="129"/>
      <c r="LJB44" s="129"/>
      <c r="LJC44" s="129"/>
      <c r="LJD44" s="129"/>
      <c r="LJE44" s="129"/>
      <c r="LJF44" s="129"/>
      <c r="LJG44" s="129"/>
      <c r="LJH44" s="129"/>
      <c r="LJI44" s="129"/>
      <c r="LJJ44" s="129"/>
      <c r="LJK44" s="129"/>
      <c r="LJL44" s="129"/>
      <c r="LJM44" s="129"/>
      <c r="LJN44" s="129"/>
      <c r="LJO44" s="129"/>
      <c r="LJP44" s="129"/>
      <c r="LJQ44" s="129"/>
      <c r="LJR44" s="129"/>
      <c r="LJS44" s="129"/>
      <c r="LJT44" s="129"/>
      <c r="LJU44" s="129"/>
      <c r="LJV44" s="129"/>
      <c r="LJW44" s="129"/>
      <c r="LJX44" s="129"/>
      <c r="LJY44" s="129"/>
      <c r="LJZ44" s="129"/>
      <c r="LKA44" s="129"/>
      <c r="LKB44" s="129"/>
      <c r="LKC44" s="129"/>
      <c r="LKD44" s="129"/>
      <c r="LKE44" s="129"/>
      <c r="LKF44" s="129"/>
      <c r="LKG44" s="129"/>
      <c r="LKH44" s="129"/>
      <c r="LKI44" s="129"/>
      <c r="LKJ44" s="129"/>
      <c r="LKK44" s="129"/>
      <c r="LKL44" s="129"/>
      <c r="LKM44" s="129"/>
      <c r="LKN44" s="129"/>
      <c r="LKO44" s="129"/>
      <c r="LKP44" s="129"/>
      <c r="LKQ44" s="129"/>
      <c r="LKR44" s="129"/>
      <c r="LKS44" s="129"/>
      <c r="LKT44" s="129"/>
      <c r="LKU44" s="129"/>
      <c r="LKV44" s="129"/>
      <c r="LKW44" s="129"/>
      <c r="LKX44" s="129"/>
      <c r="LKY44" s="129"/>
      <c r="LKZ44" s="129"/>
      <c r="LLA44" s="129"/>
      <c r="LLB44" s="129"/>
      <c r="LLC44" s="129"/>
      <c r="LLD44" s="129"/>
      <c r="LLE44" s="129"/>
      <c r="LLF44" s="129"/>
      <c r="LLG44" s="129"/>
      <c r="LLH44" s="129"/>
      <c r="LLI44" s="129"/>
      <c r="LLJ44" s="129"/>
      <c r="LLK44" s="129"/>
      <c r="LLL44" s="129"/>
      <c r="LLM44" s="129"/>
      <c r="LLN44" s="129"/>
      <c r="LLO44" s="129"/>
      <c r="LLP44" s="129"/>
      <c r="LLQ44" s="129"/>
      <c r="LLR44" s="129"/>
      <c r="LLS44" s="129"/>
      <c r="LLT44" s="129"/>
      <c r="LLU44" s="129"/>
      <c r="LLV44" s="129"/>
      <c r="LLW44" s="129"/>
      <c r="LLX44" s="129"/>
      <c r="LLY44" s="129"/>
      <c r="LLZ44" s="129"/>
      <c r="LMA44" s="129"/>
      <c r="LMB44" s="129"/>
      <c r="LMC44" s="129"/>
      <c r="LMD44" s="129"/>
      <c r="LME44" s="129"/>
      <c r="LMF44" s="129"/>
      <c r="LMG44" s="129"/>
      <c r="LMH44" s="129"/>
      <c r="LMI44" s="129"/>
      <c r="LMJ44" s="129"/>
      <c r="LMK44" s="129"/>
      <c r="LML44" s="129"/>
      <c r="LMM44" s="129"/>
      <c r="LMN44" s="129"/>
      <c r="LMO44" s="129"/>
      <c r="LMP44" s="129"/>
      <c r="LMQ44" s="129"/>
      <c r="LMR44" s="129"/>
      <c r="LMS44" s="129"/>
      <c r="LMT44" s="129"/>
      <c r="LMU44" s="129"/>
      <c r="LMV44" s="129"/>
      <c r="LMW44" s="129"/>
      <c r="LMX44" s="129"/>
      <c r="LMY44" s="129"/>
      <c r="LMZ44" s="129"/>
      <c r="LNA44" s="129"/>
      <c r="LNB44" s="129"/>
      <c r="LNC44" s="129"/>
      <c r="LND44" s="129"/>
      <c r="LNE44" s="129"/>
      <c r="LNF44" s="129"/>
      <c r="LNG44" s="129"/>
      <c r="LNH44" s="129"/>
      <c r="LNI44" s="129"/>
      <c r="LNJ44" s="129"/>
      <c r="LNK44" s="129"/>
      <c r="LNL44" s="129"/>
      <c r="LNM44" s="129"/>
      <c r="LNN44" s="129"/>
      <c r="LNO44" s="129"/>
      <c r="LNP44" s="129"/>
      <c r="LNQ44" s="129"/>
      <c r="LNR44" s="129"/>
      <c r="LNS44" s="129"/>
      <c r="LNT44" s="129"/>
      <c r="LNU44" s="129"/>
      <c r="LNV44" s="129"/>
      <c r="LNW44" s="129"/>
      <c r="LNX44" s="129"/>
      <c r="LNY44" s="129"/>
      <c r="LNZ44" s="129"/>
      <c r="LOA44" s="129"/>
      <c r="LOB44" s="129"/>
      <c r="LOC44" s="129"/>
      <c r="LOD44" s="129"/>
      <c r="LOE44" s="129"/>
      <c r="LOF44" s="129"/>
      <c r="LOG44" s="129"/>
      <c r="LOH44" s="129"/>
      <c r="LOI44" s="129"/>
      <c r="LOJ44" s="129"/>
      <c r="LOK44" s="129"/>
      <c r="LOL44" s="129"/>
      <c r="LOM44" s="129"/>
      <c r="LON44" s="129"/>
      <c r="LOO44" s="129"/>
      <c r="LOP44" s="129"/>
      <c r="LOQ44" s="129"/>
      <c r="LOR44" s="129"/>
      <c r="LOS44" s="129"/>
      <c r="LOT44" s="129"/>
      <c r="LOU44" s="129"/>
      <c r="LOV44" s="129"/>
      <c r="LOW44" s="129"/>
      <c r="LOX44" s="129"/>
      <c r="LOY44" s="129"/>
      <c r="LOZ44" s="129"/>
      <c r="LPA44" s="129"/>
      <c r="LPB44" s="129"/>
      <c r="LPC44" s="129"/>
      <c r="LPD44" s="129"/>
      <c r="LPE44" s="129"/>
      <c r="LPF44" s="129"/>
      <c r="LPG44" s="129"/>
      <c r="LPH44" s="129"/>
      <c r="LPI44" s="129"/>
      <c r="LPJ44" s="129"/>
      <c r="LPK44" s="129"/>
      <c r="LPL44" s="129"/>
      <c r="LPM44" s="129"/>
      <c r="LPN44" s="129"/>
      <c r="LPO44" s="129"/>
      <c r="LPP44" s="129"/>
      <c r="LPQ44" s="129"/>
      <c r="LPR44" s="129"/>
      <c r="LPS44" s="129"/>
      <c r="LPT44" s="129"/>
      <c r="LPU44" s="129"/>
      <c r="LPV44" s="129"/>
      <c r="LPW44" s="129"/>
      <c r="LPX44" s="129"/>
      <c r="LPY44" s="129"/>
      <c r="LPZ44" s="129"/>
      <c r="LQA44" s="129"/>
      <c r="LQB44" s="129"/>
      <c r="LQC44" s="129"/>
      <c r="LQD44" s="129"/>
      <c r="LQE44" s="129"/>
      <c r="LQF44" s="129"/>
      <c r="LQG44" s="129"/>
      <c r="LQH44" s="129"/>
      <c r="LQI44" s="129"/>
      <c r="LQJ44" s="129"/>
      <c r="LQK44" s="129"/>
      <c r="LQL44" s="129"/>
      <c r="LQM44" s="129"/>
      <c r="LQN44" s="129"/>
      <c r="LQO44" s="129"/>
      <c r="LQP44" s="129"/>
      <c r="LQQ44" s="129"/>
      <c r="LQR44" s="129"/>
      <c r="LQS44" s="129"/>
      <c r="LQT44" s="129"/>
      <c r="LQU44" s="129"/>
      <c r="LQV44" s="129"/>
      <c r="LQW44" s="129"/>
      <c r="LQX44" s="129"/>
      <c r="LQY44" s="129"/>
      <c r="LQZ44" s="129"/>
      <c r="LRA44" s="129"/>
      <c r="LRB44" s="129"/>
      <c r="LRC44" s="129"/>
      <c r="LRD44" s="129"/>
      <c r="LRE44" s="129"/>
      <c r="LRF44" s="129"/>
      <c r="LRG44" s="129"/>
      <c r="LRH44" s="129"/>
      <c r="LRI44" s="129"/>
      <c r="LRJ44" s="129"/>
      <c r="LRK44" s="129"/>
      <c r="LRL44" s="129"/>
      <c r="LRM44" s="129"/>
      <c r="LRN44" s="129"/>
      <c r="LRO44" s="129"/>
      <c r="LRP44" s="129"/>
      <c r="LRQ44" s="129"/>
      <c r="LRR44" s="129"/>
      <c r="LRS44" s="129"/>
      <c r="LRT44" s="129"/>
      <c r="LRU44" s="129"/>
      <c r="LRV44" s="129"/>
      <c r="LRW44" s="129"/>
      <c r="LRX44" s="129"/>
      <c r="LRY44" s="129"/>
      <c r="LRZ44" s="129"/>
      <c r="LSA44" s="129"/>
      <c r="LSB44" s="129"/>
      <c r="LSC44" s="129"/>
      <c r="LSD44" s="129"/>
      <c r="LSE44" s="129"/>
      <c r="LSF44" s="129"/>
      <c r="LSG44" s="129"/>
      <c r="LSH44" s="129"/>
      <c r="LSI44" s="129"/>
      <c r="LSJ44" s="129"/>
      <c r="LSK44" s="129"/>
      <c r="LSL44" s="129"/>
      <c r="LSM44" s="129"/>
      <c r="LSN44" s="129"/>
      <c r="LSO44" s="129"/>
      <c r="LSP44" s="129"/>
      <c r="LSQ44" s="129"/>
      <c r="LSR44" s="129"/>
      <c r="LSS44" s="129"/>
      <c r="LST44" s="129"/>
      <c r="LSU44" s="129"/>
      <c r="LSV44" s="129"/>
      <c r="LSW44" s="129"/>
      <c r="LSX44" s="129"/>
      <c r="LSY44" s="129"/>
      <c r="LSZ44" s="129"/>
      <c r="LTA44" s="129"/>
      <c r="LTB44" s="129"/>
      <c r="LTC44" s="129"/>
      <c r="LTD44" s="129"/>
      <c r="LTE44" s="129"/>
      <c r="LTF44" s="129"/>
      <c r="LTG44" s="129"/>
      <c r="LTH44" s="129"/>
      <c r="LTI44" s="129"/>
      <c r="LTJ44" s="129"/>
      <c r="LTK44" s="129"/>
      <c r="LTL44" s="129"/>
      <c r="LTM44" s="129"/>
      <c r="LTN44" s="129"/>
      <c r="LTO44" s="129"/>
      <c r="LTP44" s="129"/>
      <c r="LTQ44" s="129"/>
      <c r="LTR44" s="129"/>
      <c r="LTS44" s="129"/>
      <c r="LTT44" s="129"/>
      <c r="LTU44" s="129"/>
      <c r="LTV44" s="129"/>
      <c r="LTW44" s="129"/>
      <c r="LTX44" s="129"/>
      <c r="LTY44" s="129"/>
      <c r="LTZ44" s="129"/>
      <c r="LUA44" s="129"/>
      <c r="LUB44" s="129"/>
      <c r="LUC44" s="129"/>
      <c r="LUD44" s="129"/>
      <c r="LUE44" s="129"/>
      <c r="LUF44" s="129"/>
      <c r="LUG44" s="129"/>
      <c r="LUH44" s="129"/>
      <c r="LUI44" s="129"/>
      <c r="LUJ44" s="129"/>
      <c r="LUK44" s="129"/>
      <c r="LUL44" s="129"/>
      <c r="LUM44" s="129"/>
      <c r="LUN44" s="129"/>
      <c r="LUO44" s="129"/>
      <c r="LUP44" s="129"/>
      <c r="LUQ44" s="129"/>
      <c r="LUR44" s="129"/>
      <c r="LUS44" s="129"/>
      <c r="LUT44" s="129"/>
      <c r="LUU44" s="129"/>
      <c r="LUV44" s="129"/>
      <c r="LUW44" s="129"/>
      <c r="LUX44" s="129"/>
      <c r="LUY44" s="129"/>
      <c r="LUZ44" s="129"/>
      <c r="LVA44" s="129"/>
      <c r="LVB44" s="129"/>
      <c r="LVC44" s="129"/>
      <c r="LVD44" s="129"/>
      <c r="LVE44" s="129"/>
      <c r="LVF44" s="129"/>
      <c r="LVG44" s="129"/>
      <c r="LVH44" s="129"/>
      <c r="LVI44" s="129"/>
      <c r="LVJ44" s="129"/>
      <c r="LVK44" s="129"/>
      <c r="LVL44" s="129"/>
      <c r="LVM44" s="129"/>
      <c r="LVN44" s="129"/>
      <c r="LVO44" s="129"/>
      <c r="LVP44" s="129"/>
      <c r="LVQ44" s="129"/>
      <c r="LVR44" s="129"/>
      <c r="LVS44" s="129"/>
      <c r="LVT44" s="129"/>
      <c r="LVU44" s="129"/>
      <c r="LVV44" s="129"/>
      <c r="LVW44" s="129"/>
      <c r="LVX44" s="129"/>
      <c r="LVY44" s="129"/>
      <c r="LVZ44" s="129"/>
      <c r="LWA44" s="129"/>
      <c r="LWB44" s="129"/>
      <c r="LWC44" s="129"/>
      <c r="LWD44" s="129"/>
      <c r="LWE44" s="129"/>
      <c r="LWF44" s="129"/>
      <c r="LWG44" s="129"/>
      <c r="LWH44" s="129"/>
      <c r="LWI44" s="129"/>
      <c r="LWJ44" s="129"/>
      <c r="LWK44" s="129"/>
      <c r="LWL44" s="129"/>
      <c r="LWM44" s="129"/>
      <c r="LWN44" s="129"/>
      <c r="LWO44" s="129"/>
      <c r="LWP44" s="129"/>
      <c r="LWQ44" s="129"/>
      <c r="LWR44" s="129"/>
      <c r="LWS44" s="129"/>
      <c r="LWT44" s="129"/>
      <c r="LWU44" s="129"/>
      <c r="LWV44" s="129"/>
      <c r="LWW44" s="129"/>
      <c r="LWX44" s="129"/>
      <c r="LWY44" s="129"/>
      <c r="LWZ44" s="129"/>
      <c r="LXA44" s="129"/>
      <c r="LXB44" s="129"/>
      <c r="LXC44" s="129"/>
      <c r="LXD44" s="129"/>
      <c r="LXE44" s="129"/>
      <c r="LXF44" s="129"/>
      <c r="LXG44" s="129"/>
      <c r="LXH44" s="129"/>
      <c r="LXI44" s="129"/>
      <c r="LXJ44" s="129"/>
      <c r="LXK44" s="129"/>
      <c r="LXL44" s="129"/>
      <c r="LXM44" s="129"/>
      <c r="LXN44" s="129"/>
      <c r="LXO44" s="129"/>
      <c r="LXP44" s="129"/>
      <c r="LXQ44" s="129"/>
      <c r="LXR44" s="129"/>
      <c r="LXS44" s="129"/>
      <c r="LXT44" s="129"/>
      <c r="LXU44" s="129"/>
      <c r="LXV44" s="129"/>
      <c r="LXW44" s="129"/>
      <c r="LXX44" s="129"/>
      <c r="LXY44" s="129"/>
      <c r="LXZ44" s="129"/>
      <c r="LYA44" s="129"/>
      <c r="LYB44" s="129"/>
      <c r="LYC44" s="129"/>
      <c r="LYD44" s="129"/>
      <c r="LYE44" s="129"/>
      <c r="LYF44" s="129"/>
      <c r="LYG44" s="129"/>
      <c r="LYH44" s="129"/>
      <c r="LYI44" s="129"/>
      <c r="LYJ44" s="129"/>
      <c r="LYK44" s="129"/>
      <c r="LYL44" s="129"/>
      <c r="LYM44" s="129"/>
      <c r="LYN44" s="129"/>
      <c r="LYO44" s="129"/>
      <c r="LYP44" s="129"/>
      <c r="LYQ44" s="129"/>
      <c r="LYR44" s="129"/>
      <c r="LYS44" s="129"/>
      <c r="LYT44" s="129"/>
      <c r="LYU44" s="129"/>
      <c r="LYV44" s="129"/>
      <c r="LYW44" s="129"/>
      <c r="LYX44" s="129"/>
      <c r="LYY44" s="129"/>
      <c r="LYZ44" s="129"/>
      <c r="LZA44" s="129"/>
      <c r="LZB44" s="129"/>
      <c r="LZC44" s="129"/>
      <c r="LZD44" s="129"/>
      <c r="LZE44" s="129"/>
      <c r="LZF44" s="129"/>
      <c r="LZG44" s="129"/>
      <c r="LZH44" s="129"/>
      <c r="LZI44" s="129"/>
      <c r="LZJ44" s="129"/>
      <c r="LZK44" s="129"/>
      <c r="LZL44" s="129"/>
      <c r="LZM44" s="129"/>
      <c r="LZN44" s="129"/>
      <c r="LZO44" s="129"/>
      <c r="LZP44" s="129"/>
      <c r="LZQ44" s="129"/>
      <c r="LZR44" s="129"/>
      <c r="LZS44" s="129"/>
      <c r="LZT44" s="129"/>
      <c r="LZU44" s="129"/>
      <c r="LZV44" s="129"/>
      <c r="LZW44" s="129"/>
      <c r="LZX44" s="129"/>
      <c r="LZY44" s="129"/>
      <c r="LZZ44" s="129"/>
      <c r="MAA44" s="129"/>
      <c r="MAB44" s="129"/>
      <c r="MAC44" s="129"/>
      <c r="MAD44" s="129"/>
      <c r="MAE44" s="129"/>
      <c r="MAF44" s="129"/>
      <c r="MAG44" s="129"/>
      <c r="MAH44" s="129"/>
      <c r="MAI44" s="129"/>
      <c r="MAJ44" s="129"/>
      <c r="MAK44" s="129"/>
      <c r="MAL44" s="129"/>
      <c r="MAM44" s="129"/>
      <c r="MAN44" s="129"/>
      <c r="MAO44" s="129"/>
      <c r="MAP44" s="129"/>
      <c r="MAQ44" s="129"/>
      <c r="MAR44" s="129"/>
      <c r="MAS44" s="129"/>
      <c r="MAT44" s="129"/>
      <c r="MAU44" s="129"/>
      <c r="MAV44" s="129"/>
      <c r="MAW44" s="129"/>
      <c r="MAX44" s="129"/>
      <c r="MAY44" s="129"/>
      <c r="MAZ44" s="129"/>
      <c r="MBA44" s="129"/>
      <c r="MBB44" s="129"/>
      <c r="MBC44" s="129"/>
      <c r="MBD44" s="129"/>
      <c r="MBE44" s="129"/>
      <c r="MBF44" s="129"/>
      <c r="MBG44" s="129"/>
      <c r="MBH44" s="129"/>
      <c r="MBI44" s="129"/>
      <c r="MBJ44" s="129"/>
      <c r="MBK44" s="129"/>
      <c r="MBL44" s="129"/>
      <c r="MBM44" s="129"/>
      <c r="MBN44" s="129"/>
      <c r="MBO44" s="129"/>
      <c r="MBP44" s="129"/>
      <c r="MBQ44" s="129"/>
      <c r="MBR44" s="129"/>
      <c r="MBS44" s="129"/>
      <c r="MBT44" s="129"/>
      <c r="MBU44" s="129"/>
      <c r="MBV44" s="129"/>
      <c r="MBW44" s="129"/>
      <c r="MBX44" s="129"/>
      <c r="MBY44" s="129"/>
      <c r="MBZ44" s="129"/>
      <c r="MCA44" s="129"/>
      <c r="MCB44" s="129"/>
      <c r="MCC44" s="129"/>
      <c r="MCD44" s="129"/>
      <c r="MCE44" s="129"/>
      <c r="MCF44" s="129"/>
      <c r="MCG44" s="129"/>
      <c r="MCH44" s="129"/>
      <c r="MCI44" s="129"/>
      <c r="MCJ44" s="129"/>
      <c r="MCK44" s="129"/>
      <c r="MCL44" s="129"/>
      <c r="MCM44" s="129"/>
      <c r="MCN44" s="129"/>
      <c r="MCO44" s="129"/>
      <c r="MCP44" s="129"/>
      <c r="MCQ44" s="129"/>
      <c r="MCR44" s="129"/>
      <c r="MCS44" s="129"/>
      <c r="MCT44" s="129"/>
      <c r="MCU44" s="129"/>
      <c r="MCV44" s="129"/>
      <c r="MCW44" s="129"/>
      <c r="MCX44" s="129"/>
      <c r="MCY44" s="129"/>
      <c r="MCZ44" s="129"/>
      <c r="MDA44" s="129"/>
      <c r="MDB44" s="129"/>
      <c r="MDC44" s="129"/>
      <c r="MDD44" s="129"/>
      <c r="MDE44" s="129"/>
      <c r="MDF44" s="129"/>
      <c r="MDG44" s="129"/>
      <c r="MDH44" s="129"/>
      <c r="MDI44" s="129"/>
      <c r="MDJ44" s="129"/>
      <c r="MDK44" s="129"/>
      <c r="MDL44" s="129"/>
      <c r="MDM44" s="129"/>
      <c r="MDN44" s="129"/>
      <c r="MDO44" s="129"/>
      <c r="MDP44" s="129"/>
      <c r="MDQ44" s="129"/>
      <c r="MDR44" s="129"/>
      <c r="MDS44" s="129"/>
      <c r="MDT44" s="129"/>
      <c r="MDU44" s="129"/>
      <c r="MDV44" s="129"/>
      <c r="MDW44" s="129"/>
      <c r="MDX44" s="129"/>
      <c r="MDY44" s="129"/>
      <c r="MDZ44" s="129"/>
      <c r="MEA44" s="129"/>
      <c r="MEB44" s="129"/>
      <c r="MEC44" s="129"/>
      <c r="MED44" s="129"/>
      <c r="MEE44" s="129"/>
      <c r="MEF44" s="129"/>
      <c r="MEG44" s="129"/>
      <c r="MEH44" s="129"/>
      <c r="MEI44" s="129"/>
      <c r="MEJ44" s="129"/>
      <c r="MEK44" s="129"/>
      <c r="MEL44" s="129"/>
      <c r="MEM44" s="129"/>
      <c r="MEN44" s="129"/>
      <c r="MEO44" s="129"/>
      <c r="MEP44" s="129"/>
      <c r="MEQ44" s="129"/>
      <c r="MER44" s="129"/>
      <c r="MES44" s="129"/>
      <c r="MET44" s="129"/>
      <c r="MEU44" s="129"/>
      <c r="MEV44" s="129"/>
      <c r="MEW44" s="129"/>
      <c r="MEX44" s="129"/>
      <c r="MEY44" s="129"/>
      <c r="MEZ44" s="129"/>
      <c r="MFA44" s="129"/>
      <c r="MFB44" s="129"/>
      <c r="MFC44" s="129"/>
      <c r="MFD44" s="129"/>
      <c r="MFE44" s="129"/>
      <c r="MFF44" s="129"/>
      <c r="MFG44" s="129"/>
      <c r="MFH44" s="129"/>
      <c r="MFI44" s="129"/>
      <c r="MFJ44" s="129"/>
      <c r="MFK44" s="129"/>
      <c r="MFL44" s="129"/>
      <c r="MFM44" s="129"/>
      <c r="MFN44" s="129"/>
      <c r="MFO44" s="129"/>
      <c r="MFP44" s="129"/>
      <c r="MFQ44" s="129"/>
      <c r="MFR44" s="129"/>
      <c r="MFS44" s="129"/>
      <c r="MFT44" s="129"/>
      <c r="MFU44" s="129"/>
      <c r="MFV44" s="129"/>
      <c r="MFW44" s="129"/>
      <c r="MFX44" s="129"/>
      <c r="MFY44" s="129"/>
      <c r="MFZ44" s="129"/>
      <c r="MGA44" s="129"/>
      <c r="MGB44" s="129"/>
      <c r="MGC44" s="129"/>
      <c r="MGD44" s="129"/>
      <c r="MGE44" s="129"/>
      <c r="MGF44" s="129"/>
      <c r="MGG44" s="129"/>
      <c r="MGH44" s="129"/>
      <c r="MGI44" s="129"/>
      <c r="MGJ44" s="129"/>
      <c r="MGK44" s="129"/>
      <c r="MGL44" s="129"/>
      <c r="MGM44" s="129"/>
      <c r="MGN44" s="129"/>
      <c r="MGO44" s="129"/>
      <c r="MGP44" s="129"/>
      <c r="MGQ44" s="129"/>
      <c r="MGR44" s="129"/>
      <c r="MGS44" s="129"/>
      <c r="MGT44" s="129"/>
      <c r="MGU44" s="129"/>
      <c r="MGV44" s="129"/>
      <c r="MGW44" s="129"/>
      <c r="MGX44" s="129"/>
      <c r="MGY44" s="129"/>
      <c r="MGZ44" s="129"/>
      <c r="MHA44" s="129"/>
      <c r="MHB44" s="129"/>
      <c r="MHC44" s="129"/>
      <c r="MHD44" s="129"/>
      <c r="MHE44" s="129"/>
      <c r="MHF44" s="129"/>
      <c r="MHG44" s="129"/>
      <c r="MHH44" s="129"/>
      <c r="MHI44" s="129"/>
      <c r="MHJ44" s="129"/>
      <c r="MHK44" s="129"/>
      <c r="MHL44" s="129"/>
      <c r="MHM44" s="129"/>
      <c r="MHN44" s="129"/>
      <c r="MHO44" s="129"/>
      <c r="MHP44" s="129"/>
      <c r="MHQ44" s="129"/>
      <c r="MHR44" s="129"/>
      <c r="MHS44" s="129"/>
      <c r="MHT44" s="129"/>
      <c r="MHU44" s="129"/>
      <c r="MHV44" s="129"/>
      <c r="MHW44" s="129"/>
      <c r="MHX44" s="129"/>
      <c r="MHY44" s="129"/>
      <c r="MHZ44" s="129"/>
      <c r="MIA44" s="129"/>
      <c r="MIB44" s="129"/>
      <c r="MIC44" s="129"/>
      <c r="MID44" s="129"/>
      <c r="MIE44" s="129"/>
      <c r="MIF44" s="129"/>
      <c r="MIG44" s="129"/>
      <c r="MIH44" s="129"/>
      <c r="MII44" s="129"/>
      <c r="MIJ44" s="129"/>
      <c r="MIK44" s="129"/>
      <c r="MIL44" s="129"/>
      <c r="MIM44" s="129"/>
      <c r="MIN44" s="129"/>
      <c r="MIO44" s="129"/>
      <c r="MIP44" s="129"/>
      <c r="MIQ44" s="129"/>
      <c r="MIR44" s="129"/>
      <c r="MIS44" s="129"/>
      <c r="MIT44" s="129"/>
      <c r="MIU44" s="129"/>
      <c r="MIV44" s="129"/>
      <c r="MIW44" s="129"/>
      <c r="MIX44" s="129"/>
      <c r="MIY44" s="129"/>
      <c r="MIZ44" s="129"/>
      <c r="MJA44" s="129"/>
      <c r="MJB44" s="129"/>
      <c r="MJC44" s="129"/>
      <c r="MJD44" s="129"/>
      <c r="MJE44" s="129"/>
      <c r="MJF44" s="129"/>
      <c r="MJG44" s="129"/>
      <c r="MJH44" s="129"/>
      <c r="MJI44" s="129"/>
      <c r="MJJ44" s="129"/>
      <c r="MJK44" s="129"/>
      <c r="MJL44" s="129"/>
      <c r="MJM44" s="129"/>
      <c r="MJN44" s="129"/>
      <c r="MJO44" s="129"/>
      <c r="MJP44" s="129"/>
      <c r="MJQ44" s="129"/>
      <c r="MJR44" s="129"/>
      <c r="MJS44" s="129"/>
      <c r="MJT44" s="129"/>
      <c r="MJU44" s="129"/>
      <c r="MJV44" s="129"/>
      <c r="MJW44" s="129"/>
      <c r="MJX44" s="129"/>
      <c r="MJY44" s="129"/>
      <c r="MJZ44" s="129"/>
      <c r="MKA44" s="129"/>
      <c r="MKB44" s="129"/>
      <c r="MKC44" s="129"/>
      <c r="MKD44" s="129"/>
      <c r="MKE44" s="129"/>
      <c r="MKF44" s="129"/>
      <c r="MKG44" s="129"/>
      <c r="MKH44" s="129"/>
      <c r="MKI44" s="129"/>
      <c r="MKJ44" s="129"/>
      <c r="MKK44" s="129"/>
      <c r="MKL44" s="129"/>
      <c r="MKM44" s="129"/>
      <c r="MKN44" s="129"/>
      <c r="MKO44" s="129"/>
      <c r="MKP44" s="129"/>
      <c r="MKQ44" s="129"/>
      <c r="MKR44" s="129"/>
      <c r="MKS44" s="129"/>
      <c r="MKT44" s="129"/>
      <c r="MKU44" s="129"/>
      <c r="MKV44" s="129"/>
      <c r="MKW44" s="129"/>
      <c r="MKX44" s="129"/>
      <c r="MKY44" s="129"/>
      <c r="MKZ44" s="129"/>
      <c r="MLA44" s="129"/>
      <c r="MLB44" s="129"/>
      <c r="MLC44" s="129"/>
      <c r="MLD44" s="129"/>
      <c r="MLE44" s="129"/>
      <c r="MLF44" s="129"/>
      <c r="MLG44" s="129"/>
      <c r="MLH44" s="129"/>
      <c r="MLI44" s="129"/>
      <c r="MLJ44" s="129"/>
      <c r="MLK44" s="129"/>
      <c r="MLL44" s="129"/>
      <c r="MLM44" s="129"/>
      <c r="MLN44" s="129"/>
      <c r="MLO44" s="129"/>
      <c r="MLP44" s="129"/>
      <c r="MLQ44" s="129"/>
      <c r="MLR44" s="129"/>
      <c r="MLS44" s="129"/>
      <c r="MLT44" s="129"/>
      <c r="MLU44" s="129"/>
      <c r="MLV44" s="129"/>
      <c r="MLW44" s="129"/>
      <c r="MLX44" s="129"/>
      <c r="MLY44" s="129"/>
      <c r="MLZ44" s="129"/>
      <c r="MMA44" s="129"/>
      <c r="MMB44" s="129"/>
      <c r="MMC44" s="129"/>
      <c r="MMD44" s="129"/>
      <c r="MME44" s="129"/>
      <c r="MMF44" s="129"/>
      <c r="MMG44" s="129"/>
      <c r="MMH44" s="129"/>
      <c r="MMI44" s="129"/>
      <c r="MMJ44" s="129"/>
      <c r="MMK44" s="129"/>
      <c r="MML44" s="129"/>
      <c r="MMM44" s="129"/>
      <c r="MMN44" s="129"/>
      <c r="MMO44" s="129"/>
      <c r="MMP44" s="129"/>
      <c r="MMQ44" s="129"/>
      <c r="MMR44" s="129"/>
      <c r="MMS44" s="129"/>
      <c r="MMT44" s="129"/>
      <c r="MMU44" s="129"/>
      <c r="MMV44" s="129"/>
      <c r="MMW44" s="129"/>
      <c r="MMX44" s="129"/>
      <c r="MMY44" s="129"/>
      <c r="MMZ44" s="129"/>
      <c r="MNA44" s="129"/>
      <c r="MNB44" s="129"/>
      <c r="MNC44" s="129"/>
      <c r="MND44" s="129"/>
      <c r="MNE44" s="129"/>
      <c r="MNF44" s="129"/>
      <c r="MNG44" s="129"/>
      <c r="MNH44" s="129"/>
      <c r="MNI44" s="129"/>
      <c r="MNJ44" s="129"/>
      <c r="MNK44" s="129"/>
      <c r="MNL44" s="129"/>
      <c r="MNM44" s="129"/>
      <c r="MNN44" s="129"/>
      <c r="MNO44" s="129"/>
      <c r="MNP44" s="129"/>
      <c r="MNQ44" s="129"/>
      <c r="MNR44" s="129"/>
      <c r="MNS44" s="129"/>
      <c r="MNT44" s="129"/>
      <c r="MNU44" s="129"/>
      <c r="MNV44" s="129"/>
      <c r="MNW44" s="129"/>
      <c r="MNX44" s="129"/>
      <c r="MNY44" s="129"/>
      <c r="MNZ44" s="129"/>
      <c r="MOA44" s="129"/>
      <c r="MOB44" s="129"/>
      <c r="MOC44" s="129"/>
      <c r="MOD44" s="129"/>
      <c r="MOE44" s="129"/>
      <c r="MOF44" s="129"/>
      <c r="MOG44" s="129"/>
      <c r="MOH44" s="129"/>
      <c r="MOI44" s="129"/>
      <c r="MOJ44" s="129"/>
      <c r="MOK44" s="129"/>
      <c r="MOL44" s="129"/>
      <c r="MOM44" s="129"/>
      <c r="MON44" s="129"/>
      <c r="MOO44" s="129"/>
      <c r="MOP44" s="129"/>
      <c r="MOQ44" s="129"/>
      <c r="MOR44" s="129"/>
      <c r="MOS44" s="129"/>
      <c r="MOT44" s="129"/>
      <c r="MOU44" s="129"/>
      <c r="MOV44" s="129"/>
      <c r="MOW44" s="129"/>
      <c r="MOX44" s="129"/>
      <c r="MOY44" s="129"/>
      <c r="MOZ44" s="129"/>
      <c r="MPA44" s="129"/>
      <c r="MPB44" s="129"/>
      <c r="MPC44" s="129"/>
      <c r="MPD44" s="129"/>
      <c r="MPE44" s="129"/>
      <c r="MPF44" s="129"/>
      <c r="MPG44" s="129"/>
      <c r="MPH44" s="129"/>
      <c r="MPI44" s="129"/>
      <c r="MPJ44" s="129"/>
      <c r="MPK44" s="129"/>
      <c r="MPL44" s="129"/>
      <c r="MPM44" s="129"/>
      <c r="MPN44" s="129"/>
      <c r="MPO44" s="129"/>
      <c r="MPP44" s="129"/>
      <c r="MPQ44" s="129"/>
      <c r="MPR44" s="129"/>
      <c r="MPS44" s="129"/>
      <c r="MPT44" s="129"/>
      <c r="MPU44" s="129"/>
      <c r="MPV44" s="129"/>
      <c r="MPW44" s="129"/>
      <c r="MPX44" s="129"/>
      <c r="MPY44" s="129"/>
      <c r="MPZ44" s="129"/>
      <c r="MQA44" s="129"/>
      <c r="MQB44" s="129"/>
      <c r="MQC44" s="129"/>
      <c r="MQD44" s="129"/>
      <c r="MQE44" s="129"/>
      <c r="MQF44" s="129"/>
      <c r="MQG44" s="129"/>
      <c r="MQH44" s="129"/>
      <c r="MQI44" s="129"/>
      <c r="MQJ44" s="129"/>
      <c r="MQK44" s="129"/>
      <c r="MQL44" s="129"/>
      <c r="MQM44" s="129"/>
      <c r="MQN44" s="129"/>
      <c r="MQO44" s="129"/>
      <c r="MQP44" s="129"/>
      <c r="MQQ44" s="129"/>
      <c r="MQR44" s="129"/>
      <c r="MQS44" s="129"/>
      <c r="MQT44" s="129"/>
      <c r="MQU44" s="129"/>
      <c r="MQV44" s="129"/>
      <c r="MQW44" s="129"/>
      <c r="MQX44" s="129"/>
      <c r="MQY44" s="129"/>
      <c r="MQZ44" s="129"/>
      <c r="MRA44" s="129"/>
      <c r="MRB44" s="129"/>
      <c r="MRC44" s="129"/>
      <c r="MRD44" s="129"/>
      <c r="MRE44" s="129"/>
      <c r="MRF44" s="129"/>
      <c r="MRG44" s="129"/>
      <c r="MRH44" s="129"/>
      <c r="MRI44" s="129"/>
      <c r="MRJ44" s="129"/>
      <c r="MRK44" s="129"/>
      <c r="MRL44" s="129"/>
      <c r="MRM44" s="129"/>
      <c r="MRN44" s="129"/>
      <c r="MRO44" s="129"/>
      <c r="MRP44" s="129"/>
      <c r="MRQ44" s="129"/>
      <c r="MRR44" s="129"/>
      <c r="MRS44" s="129"/>
      <c r="MRT44" s="129"/>
      <c r="MRU44" s="129"/>
      <c r="MRV44" s="129"/>
      <c r="MRW44" s="129"/>
      <c r="MRX44" s="129"/>
      <c r="MRY44" s="129"/>
      <c r="MRZ44" s="129"/>
      <c r="MSA44" s="129"/>
      <c r="MSB44" s="129"/>
      <c r="MSC44" s="129"/>
      <c r="MSD44" s="129"/>
      <c r="MSE44" s="129"/>
      <c r="MSF44" s="129"/>
      <c r="MSG44" s="129"/>
      <c r="MSH44" s="129"/>
      <c r="MSI44" s="129"/>
      <c r="MSJ44" s="129"/>
      <c r="MSK44" s="129"/>
      <c r="MSL44" s="129"/>
      <c r="MSM44" s="129"/>
      <c r="MSN44" s="129"/>
      <c r="MSO44" s="129"/>
      <c r="MSP44" s="129"/>
      <c r="MSQ44" s="129"/>
      <c r="MSR44" s="129"/>
      <c r="MSS44" s="129"/>
      <c r="MST44" s="129"/>
      <c r="MSU44" s="129"/>
      <c r="MSV44" s="129"/>
      <c r="MSW44" s="129"/>
      <c r="MSX44" s="129"/>
      <c r="MSY44" s="129"/>
      <c r="MSZ44" s="129"/>
      <c r="MTA44" s="129"/>
      <c r="MTB44" s="129"/>
      <c r="MTC44" s="129"/>
      <c r="MTD44" s="129"/>
      <c r="MTE44" s="129"/>
      <c r="MTF44" s="129"/>
      <c r="MTG44" s="129"/>
      <c r="MTH44" s="129"/>
      <c r="MTI44" s="129"/>
      <c r="MTJ44" s="129"/>
      <c r="MTK44" s="129"/>
      <c r="MTL44" s="129"/>
      <c r="MTM44" s="129"/>
      <c r="MTN44" s="129"/>
      <c r="MTO44" s="129"/>
      <c r="MTP44" s="129"/>
      <c r="MTQ44" s="129"/>
      <c r="MTR44" s="129"/>
      <c r="MTS44" s="129"/>
      <c r="MTT44" s="129"/>
      <c r="MTU44" s="129"/>
      <c r="MTV44" s="129"/>
      <c r="MTW44" s="129"/>
      <c r="MTX44" s="129"/>
      <c r="MTY44" s="129"/>
      <c r="MTZ44" s="129"/>
      <c r="MUA44" s="129"/>
      <c r="MUB44" s="129"/>
      <c r="MUC44" s="129"/>
      <c r="MUD44" s="129"/>
      <c r="MUE44" s="129"/>
      <c r="MUF44" s="129"/>
      <c r="MUG44" s="129"/>
      <c r="MUH44" s="129"/>
      <c r="MUI44" s="129"/>
      <c r="MUJ44" s="129"/>
      <c r="MUK44" s="129"/>
      <c r="MUL44" s="129"/>
      <c r="MUM44" s="129"/>
      <c r="MUN44" s="129"/>
      <c r="MUO44" s="129"/>
      <c r="MUP44" s="129"/>
      <c r="MUQ44" s="129"/>
      <c r="MUR44" s="129"/>
      <c r="MUS44" s="129"/>
      <c r="MUT44" s="129"/>
      <c r="MUU44" s="129"/>
      <c r="MUV44" s="129"/>
      <c r="MUW44" s="129"/>
      <c r="MUX44" s="129"/>
      <c r="MUY44" s="129"/>
      <c r="MUZ44" s="129"/>
      <c r="MVA44" s="129"/>
      <c r="MVB44" s="129"/>
      <c r="MVC44" s="129"/>
      <c r="MVD44" s="129"/>
      <c r="MVE44" s="129"/>
      <c r="MVF44" s="129"/>
      <c r="MVG44" s="129"/>
      <c r="MVH44" s="129"/>
      <c r="MVI44" s="129"/>
      <c r="MVJ44" s="129"/>
      <c r="MVK44" s="129"/>
      <c r="MVL44" s="129"/>
      <c r="MVM44" s="129"/>
      <c r="MVN44" s="129"/>
      <c r="MVO44" s="129"/>
      <c r="MVP44" s="129"/>
      <c r="MVQ44" s="129"/>
      <c r="MVR44" s="129"/>
      <c r="MVS44" s="129"/>
      <c r="MVT44" s="129"/>
      <c r="MVU44" s="129"/>
      <c r="MVV44" s="129"/>
      <c r="MVW44" s="129"/>
      <c r="MVX44" s="129"/>
      <c r="MVY44" s="129"/>
      <c r="MVZ44" s="129"/>
      <c r="MWA44" s="129"/>
      <c r="MWB44" s="129"/>
      <c r="MWC44" s="129"/>
      <c r="MWD44" s="129"/>
      <c r="MWE44" s="129"/>
      <c r="MWF44" s="129"/>
      <c r="MWG44" s="129"/>
      <c r="MWH44" s="129"/>
      <c r="MWI44" s="129"/>
      <c r="MWJ44" s="129"/>
      <c r="MWK44" s="129"/>
      <c r="MWL44" s="129"/>
      <c r="MWM44" s="129"/>
      <c r="MWN44" s="129"/>
      <c r="MWO44" s="129"/>
      <c r="MWP44" s="129"/>
      <c r="MWQ44" s="129"/>
      <c r="MWR44" s="129"/>
      <c r="MWS44" s="129"/>
      <c r="MWT44" s="129"/>
      <c r="MWU44" s="129"/>
      <c r="MWV44" s="129"/>
      <c r="MWW44" s="129"/>
      <c r="MWX44" s="129"/>
      <c r="MWY44" s="129"/>
      <c r="MWZ44" s="129"/>
      <c r="MXA44" s="129"/>
      <c r="MXB44" s="129"/>
      <c r="MXC44" s="129"/>
      <c r="MXD44" s="129"/>
      <c r="MXE44" s="129"/>
      <c r="MXF44" s="129"/>
      <c r="MXG44" s="129"/>
      <c r="MXH44" s="129"/>
      <c r="MXI44" s="129"/>
      <c r="MXJ44" s="129"/>
      <c r="MXK44" s="129"/>
      <c r="MXL44" s="129"/>
      <c r="MXM44" s="129"/>
      <c r="MXN44" s="129"/>
      <c r="MXO44" s="129"/>
      <c r="MXP44" s="129"/>
      <c r="MXQ44" s="129"/>
      <c r="MXR44" s="129"/>
      <c r="MXS44" s="129"/>
      <c r="MXT44" s="129"/>
      <c r="MXU44" s="129"/>
      <c r="MXV44" s="129"/>
      <c r="MXW44" s="129"/>
      <c r="MXX44" s="129"/>
      <c r="MXY44" s="129"/>
      <c r="MXZ44" s="129"/>
      <c r="MYA44" s="129"/>
      <c r="MYB44" s="129"/>
      <c r="MYC44" s="129"/>
      <c r="MYD44" s="129"/>
      <c r="MYE44" s="129"/>
      <c r="MYF44" s="129"/>
      <c r="MYG44" s="129"/>
      <c r="MYH44" s="129"/>
      <c r="MYI44" s="129"/>
      <c r="MYJ44" s="129"/>
      <c r="MYK44" s="129"/>
      <c r="MYL44" s="129"/>
      <c r="MYM44" s="129"/>
      <c r="MYN44" s="129"/>
      <c r="MYO44" s="129"/>
      <c r="MYP44" s="129"/>
      <c r="MYQ44" s="129"/>
      <c r="MYR44" s="129"/>
      <c r="MYS44" s="129"/>
      <c r="MYT44" s="129"/>
      <c r="MYU44" s="129"/>
      <c r="MYV44" s="129"/>
      <c r="MYW44" s="129"/>
      <c r="MYX44" s="129"/>
      <c r="MYY44" s="129"/>
      <c r="MYZ44" s="129"/>
      <c r="MZA44" s="129"/>
      <c r="MZB44" s="129"/>
      <c r="MZC44" s="129"/>
      <c r="MZD44" s="129"/>
      <c r="MZE44" s="129"/>
      <c r="MZF44" s="129"/>
      <c r="MZG44" s="129"/>
      <c r="MZH44" s="129"/>
      <c r="MZI44" s="129"/>
      <c r="MZJ44" s="129"/>
      <c r="MZK44" s="129"/>
      <c r="MZL44" s="129"/>
      <c r="MZM44" s="129"/>
      <c r="MZN44" s="129"/>
      <c r="MZO44" s="129"/>
      <c r="MZP44" s="129"/>
      <c r="MZQ44" s="129"/>
      <c r="MZR44" s="129"/>
      <c r="MZS44" s="129"/>
      <c r="MZT44" s="129"/>
      <c r="MZU44" s="129"/>
      <c r="MZV44" s="129"/>
      <c r="MZW44" s="129"/>
      <c r="MZX44" s="129"/>
      <c r="MZY44" s="129"/>
      <c r="MZZ44" s="129"/>
      <c r="NAA44" s="129"/>
      <c r="NAB44" s="129"/>
      <c r="NAC44" s="129"/>
      <c r="NAD44" s="129"/>
      <c r="NAE44" s="129"/>
      <c r="NAF44" s="129"/>
      <c r="NAG44" s="129"/>
      <c r="NAH44" s="129"/>
      <c r="NAI44" s="129"/>
      <c r="NAJ44" s="129"/>
      <c r="NAK44" s="129"/>
      <c r="NAL44" s="129"/>
      <c r="NAM44" s="129"/>
      <c r="NAN44" s="129"/>
      <c r="NAO44" s="129"/>
      <c r="NAP44" s="129"/>
      <c r="NAQ44" s="129"/>
      <c r="NAR44" s="129"/>
      <c r="NAS44" s="129"/>
      <c r="NAT44" s="129"/>
      <c r="NAU44" s="129"/>
      <c r="NAV44" s="129"/>
      <c r="NAW44" s="129"/>
      <c r="NAX44" s="129"/>
      <c r="NAY44" s="129"/>
      <c r="NAZ44" s="129"/>
      <c r="NBA44" s="129"/>
      <c r="NBB44" s="129"/>
      <c r="NBC44" s="129"/>
      <c r="NBD44" s="129"/>
      <c r="NBE44" s="129"/>
      <c r="NBF44" s="129"/>
      <c r="NBG44" s="129"/>
      <c r="NBH44" s="129"/>
      <c r="NBI44" s="129"/>
      <c r="NBJ44" s="129"/>
      <c r="NBK44" s="129"/>
      <c r="NBL44" s="129"/>
      <c r="NBM44" s="129"/>
      <c r="NBN44" s="129"/>
      <c r="NBO44" s="129"/>
      <c r="NBP44" s="129"/>
      <c r="NBQ44" s="129"/>
      <c r="NBR44" s="129"/>
      <c r="NBS44" s="129"/>
      <c r="NBT44" s="129"/>
      <c r="NBU44" s="129"/>
      <c r="NBV44" s="129"/>
      <c r="NBW44" s="129"/>
      <c r="NBX44" s="129"/>
      <c r="NBY44" s="129"/>
      <c r="NBZ44" s="129"/>
      <c r="NCA44" s="129"/>
      <c r="NCB44" s="129"/>
      <c r="NCC44" s="129"/>
      <c r="NCD44" s="129"/>
      <c r="NCE44" s="129"/>
      <c r="NCF44" s="129"/>
      <c r="NCG44" s="129"/>
      <c r="NCH44" s="129"/>
      <c r="NCI44" s="129"/>
      <c r="NCJ44" s="129"/>
      <c r="NCK44" s="129"/>
      <c r="NCL44" s="129"/>
      <c r="NCM44" s="129"/>
      <c r="NCN44" s="129"/>
      <c r="NCO44" s="129"/>
      <c r="NCP44" s="129"/>
      <c r="NCQ44" s="129"/>
      <c r="NCR44" s="129"/>
      <c r="NCS44" s="129"/>
      <c r="NCT44" s="129"/>
      <c r="NCU44" s="129"/>
      <c r="NCV44" s="129"/>
      <c r="NCW44" s="129"/>
      <c r="NCX44" s="129"/>
      <c r="NCY44" s="129"/>
      <c r="NCZ44" s="129"/>
      <c r="NDA44" s="129"/>
      <c r="NDB44" s="129"/>
      <c r="NDC44" s="129"/>
      <c r="NDD44" s="129"/>
      <c r="NDE44" s="129"/>
      <c r="NDF44" s="129"/>
      <c r="NDG44" s="129"/>
      <c r="NDH44" s="129"/>
      <c r="NDI44" s="129"/>
      <c r="NDJ44" s="129"/>
      <c r="NDK44" s="129"/>
      <c r="NDL44" s="129"/>
      <c r="NDM44" s="129"/>
      <c r="NDN44" s="129"/>
      <c r="NDO44" s="129"/>
      <c r="NDP44" s="129"/>
      <c r="NDQ44" s="129"/>
      <c r="NDR44" s="129"/>
      <c r="NDS44" s="129"/>
      <c r="NDT44" s="129"/>
      <c r="NDU44" s="129"/>
      <c r="NDV44" s="129"/>
      <c r="NDW44" s="129"/>
      <c r="NDX44" s="129"/>
      <c r="NDY44" s="129"/>
      <c r="NDZ44" s="129"/>
      <c r="NEA44" s="129"/>
      <c r="NEB44" s="129"/>
      <c r="NEC44" s="129"/>
      <c r="NED44" s="129"/>
      <c r="NEE44" s="129"/>
      <c r="NEF44" s="129"/>
      <c r="NEG44" s="129"/>
      <c r="NEH44" s="129"/>
      <c r="NEI44" s="129"/>
      <c r="NEJ44" s="129"/>
      <c r="NEK44" s="129"/>
      <c r="NEL44" s="129"/>
      <c r="NEM44" s="129"/>
      <c r="NEN44" s="129"/>
      <c r="NEO44" s="129"/>
      <c r="NEP44" s="129"/>
      <c r="NEQ44" s="129"/>
      <c r="NER44" s="129"/>
      <c r="NES44" s="129"/>
      <c r="NET44" s="129"/>
      <c r="NEU44" s="129"/>
      <c r="NEV44" s="129"/>
      <c r="NEW44" s="129"/>
      <c r="NEX44" s="129"/>
      <c r="NEY44" s="129"/>
      <c r="NEZ44" s="129"/>
      <c r="NFA44" s="129"/>
      <c r="NFB44" s="129"/>
      <c r="NFC44" s="129"/>
      <c r="NFD44" s="129"/>
      <c r="NFE44" s="129"/>
      <c r="NFF44" s="129"/>
      <c r="NFG44" s="129"/>
      <c r="NFH44" s="129"/>
      <c r="NFI44" s="129"/>
      <c r="NFJ44" s="129"/>
      <c r="NFK44" s="129"/>
      <c r="NFL44" s="129"/>
      <c r="NFM44" s="129"/>
      <c r="NFN44" s="129"/>
      <c r="NFO44" s="129"/>
      <c r="NFP44" s="129"/>
      <c r="NFQ44" s="129"/>
      <c r="NFR44" s="129"/>
      <c r="NFS44" s="129"/>
      <c r="NFT44" s="129"/>
      <c r="NFU44" s="129"/>
      <c r="NFV44" s="129"/>
      <c r="NFW44" s="129"/>
      <c r="NFX44" s="129"/>
      <c r="NFY44" s="129"/>
      <c r="NFZ44" s="129"/>
      <c r="NGA44" s="129"/>
      <c r="NGB44" s="129"/>
      <c r="NGC44" s="129"/>
      <c r="NGD44" s="129"/>
      <c r="NGE44" s="129"/>
      <c r="NGF44" s="129"/>
      <c r="NGG44" s="129"/>
      <c r="NGH44" s="129"/>
      <c r="NGI44" s="129"/>
      <c r="NGJ44" s="129"/>
      <c r="NGK44" s="129"/>
      <c r="NGL44" s="129"/>
      <c r="NGM44" s="129"/>
      <c r="NGN44" s="129"/>
      <c r="NGO44" s="129"/>
      <c r="NGP44" s="129"/>
      <c r="NGQ44" s="129"/>
      <c r="NGR44" s="129"/>
      <c r="NGS44" s="129"/>
      <c r="NGT44" s="129"/>
      <c r="NGU44" s="129"/>
      <c r="NGV44" s="129"/>
      <c r="NGW44" s="129"/>
      <c r="NGX44" s="129"/>
      <c r="NGY44" s="129"/>
      <c r="NGZ44" s="129"/>
      <c r="NHA44" s="129"/>
      <c r="NHB44" s="129"/>
      <c r="NHC44" s="129"/>
      <c r="NHD44" s="129"/>
      <c r="NHE44" s="129"/>
      <c r="NHF44" s="129"/>
      <c r="NHG44" s="129"/>
      <c r="NHH44" s="129"/>
      <c r="NHI44" s="129"/>
      <c r="NHJ44" s="129"/>
      <c r="NHK44" s="129"/>
      <c r="NHL44" s="129"/>
      <c r="NHM44" s="129"/>
      <c r="NHN44" s="129"/>
      <c r="NHO44" s="129"/>
      <c r="NHP44" s="129"/>
      <c r="NHQ44" s="129"/>
      <c r="NHR44" s="129"/>
      <c r="NHS44" s="129"/>
      <c r="NHT44" s="129"/>
      <c r="NHU44" s="129"/>
      <c r="NHV44" s="129"/>
      <c r="NHW44" s="129"/>
      <c r="NHX44" s="129"/>
      <c r="NHY44" s="129"/>
      <c r="NHZ44" s="129"/>
      <c r="NIA44" s="129"/>
      <c r="NIB44" s="129"/>
      <c r="NIC44" s="129"/>
      <c r="NID44" s="129"/>
      <c r="NIE44" s="129"/>
      <c r="NIF44" s="129"/>
      <c r="NIG44" s="129"/>
      <c r="NIH44" s="129"/>
      <c r="NII44" s="129"/>
      <c r="NIJ44" s="129"/>
      <c r="NIK44" s="129"/>
      <c r="NIL44" s="129"/>
      <c r="NIM44" s="129"/>
      <c r="NIN44" s="129"/>
      <c r="NIO44" s="129"/>
      <c r="NIP44" s="129"/>
      <c r="NIQ44" s="129"/>
      <c r="NIR44" s="129"/>
      <c r="NIS44" s="129"/>
      <c r="NIT44" s="129"/>
      <c r="NIU44" s="129"/>
      <c r="NIV44" s="129"/>
      <c r="NIW44" s="129"/>
      <c r="NIX44" s="129"/>
      <c r="NIY44" s="129"/>
      <c r="NIZ44" s="129"/>
      <c r="NJA44" s="129"/>
      <c r="NJB44" s="129"/>
      <c r="NJC44" s="129"/>
      <c r="NJD44" s="129"/>
      <c r="NJE44" s="129"/>
      <c r="NJF44" s="129"/>
      <c r="NJG44" s="129"/>
      <c r="NJH44" s="129"/>
      <c r="NJI44" s="129"/>
      <c r="NJJ44" s="129"/>
      <c r="NJK44" s="129"/>
      <c r="NJL44" s="129"/>
      <c r="NJM44" s="129"/>
      <c r="NJN44" s="129"/>
      <c r="NJO44" s="129"/>
      <c r="NJP44" s="129"/>
      <c r="NJQ44" s="129"/>
      <c r="NJR44" s="129"/>
      <c r="NJS44" s="129"/>
      <c r="NJT44" s="129"/>
      <c r="NJU44" s="129"/>
      <c r="NJV44" s="129"/>
      <c r="NJW44" s="129"/>
      <c r="NJX44" s="129"/>
      <c r="NJY44" s="129"/>
      <c r="NJZ44" s="129"/>
      <c r="NKA44" s="129"/>
      <c r="NKB44" s="129"/>
      <c r="NKC44" s="129"/>
      <c r="NKD44" s="129"/>
      <c r="NKE44" s="129"/>
      <c r="NKF44" s="129"/>
      <c r="NKG44" s="129"/>
      <c r="NKH44" s="129"/>
      <c r="NKI44" s="129"/>
      <c r="NKJ44" s="129"/>
      <c r="NKK44" s="129"/>
      <c r="NKL44" s="129"/>
      <c r="NKM44" s="129"/>
      <c r="NKN44" s="129"/>
      <c r="NKO44" s="129"/>
      <c r="NKP44" s="129"/>
      <c r="NKQ44" s="129"/>
      <c r="NKR44" s="129"/>
      <c r="NKS44" s="129"/>
      <c r="NKT44" s="129"/>
      <c r="NKU44" s="129"/>
      <c r="NKV44" s="129"/>
      <c r="NKW44" s="129"/>
      <c r="NKX44" s="129"/>
      <c r="NKY44" s="129"/>
      <c r="NKZ44" s="129"/>
      <c r="NLA44" s="129"/>
      <c r="NLB44" s="129"/>
      <c r="NLC44" s="129"/>
      <c r="NLD44" s="129"/>
      <c r="NLE44" s="129"/>
      <c r="NLF44" s="129"/>
      <c r="NLG44" s="129"/>
      <c r="NLH44" s="129"/>
      <c r="NLI44" s="129"/>
      <c r="NLJ44" s="129"/>
      <c r="NLK44" s="129"/>
      <c r="NLL44" s="129"/>
      <c r="NLM44" s="129"/>
      <c r="NLN44" s="129"/>
      <c r="NLO44" s="129"/>
      <c r="NLP44" s="129"/>
      <c r="NLQ44" s="129"/>
      <c r="NLR44" s="129"/>
      <c r="NLS44" s="129"/>
      <c r="NLT44" s="129"/>
      <c r="NLU44" s="129"/>
      <c r="NLV44" s="129"/>
      <c r="NLW44" s="129"/>
      <c r="NLX44" s="129"/>
      <c r="NLY44" s="129"/>
      <c r="NLZ44" s="129"/>
      <c r="NMA44" s="129"/>
      <c r="NMB44" s="129"/>
      <c r="NMC44" s="129"/>
      <c r="NMD44" s="129"/>
      <c r="NME44" s="129"/>
      <c r="NMF44" s="129"/>
      <c r="NMG44" s="129"/>
      <c r="NMH44" s="129"/>
      <c r="NMI44" s="129"/>
      <c r="NMJ44" s="129"/>
      <c r="NMK44" s="129"/>
      <c r="NML44" s="129"/>
      <c r="NMM44" s="129"/>
      <c r="NMN44" s="129"/>
      <c r="NMO44" s="129"/>
      <c r="NMP44" s="129"/>
      <c r="NMQ44" s="129"/>
      <c r="NMR44" s="129"/>
      <c r="NMS44" s="129"/>
      <c r="NMT44" s="129"/>
      <c r="NMU44" s="129"/>
      <c r="NMV44" s="129"/>
      <c r="NMW44" s="129"/>
      <c r="NMX44" s="129"/>
      <c r="NMY44" s="129"/>
      <c r="NMZ44" s="129"/>
      <c r="NNA44" s="129"/>
      <c r="NNB44" s="129"/>
      <c r="NNC44" s="129"/>
      <c r="NND44" s="129"/>
      <c r="NNE44" s="129"/>
      <c r="NNF44" s="129"/>
      <c r="NNG44" s="129"/>
      <c r="NNH44" s="129"/>
      <c r="NNI44" s="129"/>
      <c r="NNJ44" s="129"/>
      <c r="NNK44" s="129"/>
      <c r="NNL44" s="129"/>
      <c r="NNM44" s="129"/>
      <c r="NNN44" s="129"/>
      <c r="NNO44" s="129"/>
      <c r="NNP44" s="129"/>
      <c r="NNQ44" s="129"/>
      <c r="NNR44" s="129"/>
      <c r="NNS44" s="129"/>
      <c r="NNT44" s="129"/>
      <c r="NNU44" s="129"/>
      <c r="NNV44" s="129"/>
      <c r="NNW44" s="129"/>
      <c r="NNX44" s="129"/>
      <c r="NNY44" s="129"/>
      <c r="NNZ44" s="129"/>
      <c r="NOA44" s="129"/>
      <c r="NOB44" s="129"/>
      <c r="NOC44" s="129"/>
      <c r="NOD44" s="129"/>
      <c r="NOE44" s="129"/>
      <c r="NOF44" s="129"/>
      <c r="NOG44" s="129"/>
      <c r="NOH44" s="129"/>
      <c r="NOI44" s="129"/>
      <c r="NOJ44" s="129"/>
      <c r="NOK44" s="129"/>
      <c r="NOL44" s="129"/>
      <c r="NOM44" s="129"/>
      <c r="NON44" s="129"/>
      <c r="NOO44" s="129"/>
      <c r="NOP44" s="129"/>
      <c r="NOQ44" s="129"/>
      <c r="NOR44" s="129"/>
      <c r="NOS44" s="129"/>
      <c r="NOT44" s="129"/>
      <c r="NOU44" s="129"/>
      <c r="NOV44" s="129"/>
      <c r="NOW44" s="129"/>
      <c r="NOX44" s="129"/>
      <c r="NOY44" s="129"/>
      <c r="NOZ44" s="129"/>
      <c r="NPA44" s="129"/>
      <c r="NPB44" s="129"/>
      <c r="NPC44" s="129"/>
      <c r="NPD44" s="129"/>
      <c r="NPE44" s="129"/>
      <c r="NPF44" s="129"/>
      <c r="NPG44" s="129"/>
      <c r="NPH44" s="129"/>
      <c r="NPI44" s="129"/>
      <c r="NPJ44" s="129"/>
      <c r="NPK44" s="129"/>
      <c r="NPL44" s="129"/>
      <c r="NPM44" s="129"/>
      <c r="NPN44" s="129"/>
      <c r="NPO44" s="129"/>
      <c r="NPP44" s="129"/>
      <c r="NPQ44" s="129"/>
      <c r="NPR44" s="129"/>
      <c r="NPS44" s="129"/>
      <c r="NPT44" s="129"/>
      <c r="NPU44" s="129"/>
      <c r="NPV44" s="129"/>
      <c r="NPW44" s="129"/>
      <c r="NPX44" s="129"/>
      <c r="NPY44" s="129"/>
      <c r="NPZ44" s="129"/>
      <c r="NQA44" s="129"/>
      <c r="NQB44" s="129"/>
      <c r="NQC44" s="129"/>
      <c r="NQD44" s="129"/>
      <c r="NQE44" s="129"/>
      <c r="NQF44" s="129"/>
      <c r="NQG44" s="129"/>
      <c r="NQH44" s="129"/>
      <c r="NQI44" s="129"/>
      <c r="NQJ44" s="129"/>
      <c r="NQK44" s="129"/>
      <c r="NQL44" s="129"/>
      <c r="NQM44" s="129"/>
      <c r="NQN44" s="129"/>
      <c r="NQO44" s="129"/>
      <c r="NQP44" s="129"/>
      <c r="NQQ44" s="129"/>
      <c r="NQR44" s="129"/>
      <c r="NQS44" s="129"/>
      <c r="NQT44" s="129"/>
      <c r="NQU44" s="129"/>
      <c r="NQV44" s="129"/>
      <c r="NQW44" s="129"/>
      <c r="NQX44" s="129"/>
      <c r="NQY44" s="129"/>
      <c r="NQZ44" s="129"/>
      <c r="NRA44" s="129"/>
      <c r="NRB44" s="129"/>
      <c r="NRC44" s="129"/>
      <c r="NRD44" s="129"/>
      <c r="NRE44" s="129"/>
      <c r="NRF44" s="129"/>
      <c r="NRG44" s="129"/>
      <c r="NRH44" s="129"/>
      <c r="NRI44" s="129"/>
      <c r="NRJ44" s="129"/>
      <c r="NRK44" s="129"/>
      <c r="NRL44" s="129"/>
      <c r="NRM44" s="129"/>
      <c r="NRN44" s="129"/>
      <c r="NRO44" s="129"/>
      <c r="NRP44" s="129"/>
      <c r="NRQ44" s="129"/>
      <c r="NRR44" s="129"/>
      <c r="NRS44" s="129"/>
      <c r="NRT44" s="129"/>
      <c r="NRU44" s="129"/>
      <c r="NRV44" s="129"/>
      <c r="NRW44" s="129"/>
      <c r="NRX44" s="129"/>
      <c r="NRY44" s="129"/>
      <c r="NRZ44" s="129"/>
      <c r="NSA44" s="129"/>
      <c r="NSB44" s="129"/>
      <c r="NSC44" s="129"/>
      <c r="NSD44" s="129"/>
      <c r="NSE44" s="129"/>
      <c r="NSF44" s="129"/>
      <c r="NSG44" s="129"/>
      <c r="NSH44" s="129"/>
      <c r="NSI44" s="129"/>
      <c r="NSJ44" s="129"/>
      <c r="NSK44" s="129"/>
      <c r="NSL44" s="129"/>
      <c r="NSM44" s="129"/>
      <c r="NSN44" s="129"/>
      <c r="NSO44" s="129"/>
      <c r="NSP44" s="129"/>
      <c r="NSQ44" s="129"/>
      <c r="NSR44" s="129"/>
      <c r="NSS44" s="129"/>
      <c r="NST44" s="129"/>
      <c r="NSU44" s="129"/>
      <c r="NSV44" s="129"/>
      <c r="NSW44" s="129"/>
      <c r="NSX44" s="129"/>
      <c r="NSY44" s="129"/>
      <c r="NSZ44" s="129"/>
      <c r="NTA44" s="129"/>
      <c r="NTB44" s="129"/>
      <c r="NTC44" s="129"/>
      <c r="NTD44" s="129"/>
      <c r="NTE44" s="129"/>
      <c r="NTF44" s="129"/>
      <c r="NTG44" s="129"/>
      <c r="NTH44" s="129"/>
      <c r="NTI44" s="129"/>
      <c r="NTJ44" s="129"/>
      <c r="NTK44" s="129"/>
      <c r="NTL44" s="129"/>
      <c r="NTM44" s="129"/>
      <c r="NTN44" s="129"/>
      <c r="NTO44" s="129"/>
      <c r="NTP44" s="129"/>
      <c r="NTQ44" s="129"/>
      <c r="NTR44" s="129"/>
      <c r="NTS44" s="129"/>
      <c r="NTT44" s="129"/>
      <c r="NTU44" s="129"/>
      <c r="NTV44" s="129"/>
      <c r="NTW44" s="129"/>
      <c r="NTX44" s="129"/>
      <c r="NTY44" s="129"/>
      <c r="NTZ44" s="129"/>
      <c r="NUA44" s="129"/>
      <c r="NUB44" s="129"/>
      <c r="NUC44" s="129"/>
      <c r="NUD44" s="129"/>
      <c r="NUE44" s="129"/>
      <c r="NUF44" s="129"/>
      <c r="NUG44" s="129"/>
      <c r="NUH44" s="129"/>
      <c r="NUI44" s="129"/>
      <c r="NUJ44" s="129"/>
      <c r="NUK44" s="129"/>
      <c r="NUL44" s="129"/>
      <c r="NUM44" s="129"/>
      <c r="NUN44" s="129"/>
      <c r="NUO44" s="129"/>
      <c r="NUP44" s="129"/>
      <c r="NUQ44" s="129"/>
      <c r="NUR44" s="129"/>
      <c r="NUS44" s="129"/>
      <c r="NUT44" s="129"/>
      <c r="NUU44" s="129"/>
      <c r="NUV44" s="129"/>
      <c r="NUW44" s="129"/>
      <c r="NUX44" s="129"/>
      <c r="NUY44" s="129"/>
      <c r="NUZ44" s="129"/>
      <c r="NVA44" s="129"/>
      <c r="NVB44" s="129"/>
      <c r="NVC44" s="129"/>
      <c r="NVD44" s="129"/>
      <c r="NVE44" s="129"/>
      <c r="NVF44" s="129"/>
      <c r="NVG44" s="129"/>
      <c r="NVH44" s="129"/>
      <c r="NVI44" s="129"/>
      <c r="NVJ44" s="129"/>
      <c r="NVK44" s="129"/>
      <c r="NVL44" s="129"/>
      <c r="NVM44" s="129"/>
      <c r="NVN44" s="129"/>
      <c r="NVO44" s="129"/>
      <c r="NVP44" s="129"/>
      <c r="NVQ44" s="129"/>
      <c r="NVR44" s="129"/>
      <c r="NVS44" s="129"/>
      <c r="NVT44" s="129"/>
      <c r="NVU44" s="129"/>
      <c r="NVV44" s="129"/>
      <c r="NVW44" s="129"/>
      <c r="NVX44" s="129"/>
      <c r="NVY44" s="129"/>
      <c r="NVZ44" s="129"/>
      <c r="NWA44" s="129"/>
      <c r="NWB44" s="129"/>
      <c r="NWC44" s="129"/>
      <c r="NWD44" s="129"/>
      <c r="NWE44" s="129"/>
      <c r="NWF44" s="129"/>
      <c r="NWG44" s="129"/>
      <c r="NWH44" s="129"/>
      <c r="NWI44" s="129"/>
      <c r="NWJ44" s="129"/>
      <c r="NWK44" s="129"/>
      <c r="NWL44" s="129"/>
      <c r="NWM44" s="129"/>
      <c r="NWN44" s="129"/>
      <c r="NWO44" s="129"/>
      <c r="NWP44" s="129"/>
      <c r="NWQ44" s="129"/>
      <c r="NWR44" s="129"/>
      <c r="NWS44" s="129"/>
      <c r="NWT44" s="129"/>
      <c r="NWU44" s="129"/>
      <c r="NWV44" s="129"/>
      <c r="NWW44" s="129"/>
      <c r="NWX44" s="129"/>
      <c r="NWY44" s="129"/>
      <c r="NWZ44" s="129"/>
      <c r="NXA44" s="129"/>
      <c r="NXB44" s="129"/>
      <c r="NXC44" s="129"/>
      <c r="NXD44" s="129"/>
      <c r="NXE44" s="129"/>
      <c r="NXF44" s="129"/>
      <c r="NXG44" s="129"/>
      <c r="NXH44" s="129"/>
      <c r="NXI44" s="129"/>
      <c r="NXJ44" s="129"/>
      <c r="NXK44" s="129"/>
      <c r="NXL44" s="129"/>
      <c r="NXM44" s="129"/>
      <c r="NXN44" s="129"/>
      <c r="NXO44" s="129"/>
      <c r="NXP44" s="129"/>
      <c r="NXQ44" s="129"/>
      <c r="NXR44" s="129"/>
      <c r="NXS44" s="129"/>
      <c r="NXT44" s="129"/>
      <c r="NXU44" s="129"/>
      <c r="NXV44" s="129"/>
      <c r="NXW44" s="129"/>
      <c r="NXX44" s="129"/>
      <c r="NXY44" s="129"/>
      <c r="NXZ44" s="129"/>
      <c r="NYA44" s="129"/>
      <c r="NYB44" s="129"/>
      <c r="NYC44" s="129"/>
      <c r="NYD44" s="129"/>
      <c r="NYE44" s="129"/>
      <c r="NYF44" s="129"/>
      <c r="NYG44" s="129"/>
      <c r="NYH44" s="129"/>
      <c r="NYI44" s="129"/>
      <c r="NYJ44" s="129"/>
      <c r="NYK44" s="129"/>
      <c r="NYL44" s="129"/>
      <c r="NYM44" s="129"/>
      <c r="NYN44" s="129"/>
      <c r="NYO44" s="129"/>
      <c r="NYP44" s="129"/>
      <c r="NYQ44" s="129"/>
      <c r="NYR44" s="129"/>
      <c r="NYS44" s="129"/>
      <c r="NYT44" s="129"/>
      <c r="NYU44" s="129"/>
      <c r="NYV44" s="129"/>
      <c r="NYW44" s="129"/>
      <c r="NYX44" s="129"/>
      <c r="NYY44" s="129"/>
      <c r="NYZ44" s="129"/>
      <c r="NZA44" s="129"/>
      <c r="NZB44" s="129"/>
      <c r="NZC44" s="129"/>
      <c r="NZD44" s="129"/>
      <c r="NZE44" s="129"/>
      <c r="NZF44" s="129"/>
      <c r="NZG44" s="129"/>
      <c r="NZH44" s="129"/>
      <c r="NZI44" s="129"/>
      <c r="NZJ44" s="129"/>
      <c r="NZK44" s="129"/>
      <c r="NZL44" s="129"/>
      <c r="NZM44" s="129"/>
      <c r="NZN44" s="129"/>
      <c r="NZO44" s="129"/>
      <c r="NZP44" s="129"/>
      <c r="NZQ44" s="129"/>
      <c r="NZR44" s="129"/>
      <c r="NZS44" s="129"/>
      <c r="NZT44" s="129"/>
      <c r="NZU44" s="129"/>
      <c r="NZV44" s="129"/>
      <c r="NZW44" s="129"/>
      <c r="NZX44" s="129"/>
      <c r="NZY44" s="129"/>
      <c r="NZZ44" s="129"/>
      <c r="OAA44" s="129"/>
      <c r="OAB44" s="129"/>
      <c r="OAC44" s="129"/>
      <c r="OAD44" s="129"/>
      <c r="OAE44" s="129"/>
      <c r="OAF44" s="129"/>
      <c r="OAG44" s="129"/>
      <c r="OAH44" s="129"/>
      <c r="OAI44" s="129"/>
      <c r="OAJ44" s="129"/>
      <c r="OAK44" s="129"/>
      <c r="OAL44" s="129"/>
      <c r="OAM44" s="129"/>
      <c r="OAN44" s="129"/>
      <c r="OAO44" s="129"/>
      <c r="OAP44" s="129"/>
      <c r="OAQ44" s="129"/>
      <c r="OAR44" s="129"/>
      <c r="OAS44" s="129"/>
      <c r="OAT44" s="129"/>
      <c r="OAU44" s="129"/>
      <c r="OAV44" s="129"/>
      <c r="OAW44" s="129"/>
      <c r="OAX44" s="129"/>
      <c r="OAY44" s="129"/>
      <c r="OAZ44" s="129"/>
      <c r="OBA44" s="129"/>
      <c r="OBB44" s="129"/>
      <c r="OBC44" s="129"/>
      <c r="OBD44" s="129"/>
      <c r="OBE44" s="129"/>
      <c r="OBF44" s="129"/>
      <c r="OBG44" s="129"/>
      <c r="OBH44" s="129"/>
      <c r="OBI44" s="129"/>
      <c r="OBJ44" s="129"/>
      <c r="OBK44" s="129"/>
      <c r="OBL44" s="129"/>
      <c r="OBM44" s="129"/>
      <c r="OBN44" s="129"/>
      <c r="OBO44" s="129"/>
      <c r="OBP44" s="129"/>
      <c r="OBQ44" s="129"/>
      <c r="OBR44" s="129"/>
      <c r="OBS44" s="129"/>
      <c r="OBT44" s="129"/>
      <c r="OBU44" s="129"/>
      <c r="OBV44" s="129"/>
      <c r="OBW44" s="129"/>
      <c r="OBX44" s="129"/>
      <c r="OBY44" s="129"/>
      <c r="OBZ44" s="129"/>
      <c r="OCA44" s="129"/>
      <c r="OCB44" s="129"/>
      <c r="OCC44" s="129"/>
      <c r="OCD44" s="129"/>
      <c r="OCE44" s="129"/>
      <c r="OCF44" s="129"/>
      <c r="OCG44" s="129"/>
      <c r="OCH44" s="129"/>
      <c r="OCI44" s="129"/>
      <c r="OCJ44" s="129"/>
      <c r="OCK44" s="129"/>
      <c r="OCL44" s="129"/>
      <c r="OCM44" s="129"/>
      <c r="OCN44" s="129"/>
      <c r="OCO44" s="129"/>
      <c r="OCP44" s="129"/>
      <c r="OCQ44" s="129"/>
      <c r="OCR44" s="129"/>
      <c r="OCS44" s="129"/>
      <c r="OCT44" s="129"/>
      <c r="OCU44" s="129"/>
      <c r="OCV44" s="129"/>
      <c r="OCW44" s="129"/>
      <c r="OCX44" s="129"/>
      <c r="OCY44" s="129"/>
      <c r="OCZ44" s="129"/>
      <c r="ODA44" s="129"/>
      <c r="ODB44" s="129"/>
      <c r="ODC44" s="129"/>
      <c r="ODD44" s="129"/>
      <c r="ODE44" s="129"/>
      <c r="ODF44" s="129"/>
      <c r="ODG44" s="129"/>
      <c r="ODH44" s="129"/>
      <c r="ODI44" s="129"/>
      <c r="ODJ44" s="129"/>
      <c r="ODK44" s="129"/>
      <c r="ODL44" s="129"/>
      <c r="ODM44" s="129"/>
      <c r="ODN44" s="129"/>
      <c r="ODO44" s="129"/>
      <c r="ODP44" s="129"/>
      <c r="ODQ44" s="129"/>
      <c r="ODR44" s="129"/>
      <c r="ODS44" s="129"/>
      <c r="ODT44" s="129"/>
      <c r="ODU44" s="129"/>
      <c r="ODV44" s="129"/>
      <c r="ODW44" s="129"/>
      <c r="ODX44" s="129"/>
      <c r="ODY44" s="129"/>
      <c r="ODZ44" s="129"/>
      <c r="OEA44" s="129"/>
      <c r="OEB44" s="129"/>
      <c r="OEC44" s="129"/>
      <c r="OED44" s="129"/>
      <c r="OEE44" s="129"/>
      <c r="OEF44" s="129"/>
      <c r="OEG44" s="129"/>
      <c r="OEH44" s="129"/>
      <c r="OEI44" s="129"/>
      <c r="OEJ44" s="129"/>
      <c r="OEK44" s="129"/>
      <c r="OEL44" s="129"/>
      <c r="OEM44" s="129"/>
      <c r="OEN44" s="129"/>
      <c r="OEO44" s="129"/>
      <c r="OEP44" s="129"/>
      <c r="OEQ44" s="129"/>
      <c r="OER44" s="129"/>
      <c r="OES44" s="129"/>
      <c r="OET44" s="129"/>
      <c r="OEU44" s="129"/>
      <c r="OEV44" s="129"/>
      <c r="OEW44" s="129"/>
      <c r="OEX44" s="129"/>
      <c r="OEY44" s="129"/>
      <c r="OEZ44" s="129"/>
      <c r="OFA44" s="129"/>
      <c r="OFB44" s="129"/>
      <c r="OFC44" s="129"/>
      <c r="OFD44" s="129"/>
      <c r="OFE44" s="129"/>
      <c r="OFF44" s="129"/>
      <c r="OFG44" s="129"/>
      <c r="OFH44" s="129"/>
      <c r="OFI44" s="129"/>
      <c r="OFJ44" s="129"/>
      <c r="OFK44" s="129"/>
      <c r="OFL44" s="129"/>
      <c r="OFM44" s="129"/>
      <c r="OFN44" s="129"/>
      <c r="OFO44" s="129"/>
      <c r="OFP44" s="129"/>
      <c r="OFQ44" s="129"/>
      <c r="OFR44" s="129"/>
      <c r="OFS44" s="129"/>
      <c r="OFT44" s="129"/>
      <c r="OFU44" s="129"/>
      <c r="OFV44" s="129"/>
      <c r="OFW44" s="129"/>
      <c r="OFX44" s="129"/>
      <c r="OFY44" s="129"/>
      <c r="OFZ44" s="129"/>
      <c r="OGA44" s="129"/>
      <c r="OGB44" s="129"/>
      <c r="OGC44" s="129"/>
      <c r="OGD44" s="129"/>
      <c r="OGE44" s="129"/>
      <c r="OGF44" s="129"/>
      <c r="OGG44" s="129"/>
      <c r="OGH44" s="129"/>
      <c r="OGI44" s="129"/>
      <c r="OGJ44" s="129"/>
      <c r="OGK44" s="129"/>
      <c r="OGL44" s="129"/>
      <c r="OGM44" s="129"/>
      <c r="OGN44" s="129"/>
      <c r="OGO44" s="129"/>
      <c r="OGP44" s="129"/>
      <c r="OGQ44" s="129"/>
      <c r="OGR44" s="129"/>
      <c r="OGS44" s="129"/>
      <c r="OGT44" s="129"/>
      <c r="OGU44" s="129"/>
      <c r="OGV44" s="129"/>
      <c r="OGW44" s="129"/>
      <c r="OGX44" s="129"/>
      <c r="OGY44" s="129"/>
      <c r="OGZ44" s="129"/>
      <c r="OHA44" s="129"/>
      <c r="OHB44" s="129"/>
      <c r="OHC44" s="129"/>
      <c r="OHD44" s="129"/>
      <c r="OHE44" s="129"/>
      <c r="OHF44" s="129"/>
      <c r="OHG44" s="129"/>
      <c r="OHH44" s="129"/>
      <c r="OHI44" s="129"/>
      <c r="OHJ44" s="129"/>
      <c r="OHK44" s="129"/>
      <c r="OHL44" s="129"/>
      <c r="OHM44" s="129"/>
      <c r="OHN44" s="129"/>
      <c r="OHO44" s="129"/>
      <c r="OHP44" s="129"/>
      <c r="OHQ44" s="129"/>
      <c r="OHR44" s="129"/>
      <c r="OHS44" s="129"/>
      <c r="OHT44" s="129"/>
      <c r="OHU44" s="129"/>
      <c r="OHV44" s="129"/>
      <c r="OHW44" s="129"/>
      <c r="OHX44" s="129"/>
      <c r="OHY44" s="129"/>
      <c r="OHZ44" s="129"/>
      <c r="OIA44" s="129"/>
      <c r="OIB44" s="129"/>
      <c r="OIC44" s="129"/>
      <c r="OID44" s="129"/>
      <c r="OIE44" s="129"/>
      <c r="OIF44" s="129"/>
      <c r="OIG44" s="129"/>
      <c r="OIH44" s="129"/>
      <c r="OII44" s="129"/>
      <c r="OIJ44" s="129"/>
      <c r="OIK44" s="129"/>
      <c r="OIL44" s="129"/>
      <c r="OIM44" s="129"/>
      <c r="OIN44" s="129"/>
      <c r="OIO44" s="129"/>
      <c r="OIP44" s="129"/>
      <c r="OIQ44" s="129"/>
      <c r="OIR44" s="129"/>
      <c r="OIS44" s="129"/>
      <c r="OIT44" s="129"/>
      <c r="OIU44" s="129"/>
      <c r="OIV44" s="129"/>
      <c r="OIW44" s="129"/>
      <c r="OIX44" s="129"/>
      <c r="OIY44" s="129"/>
      <c r="OIZ44" s="129"/>
      <c r="OJA44" s="129"/>
      <c r="OJB44" s="129"/>
      <c r="OJC44" s="129"/>
      <c r="OJD44" s="129"/>
      <c r="OJE44" s="129"/>
      <c r="OJF44" s="129"/>
      <c r="OJG44" s="129"/>
      <c r="OJH44" s="129"/>
      <c r="OJI44" s="129"/>
      <c r="OJJ44" s="129"/>
      <c r="OJK44" s="129"/>
      <c r="OJL44" s="129"/>
      <c r="OJM44" s="129"/>
      <c r="OJN44" s="129"/>
      <c r="OJO44" s="129"/>
      <c r="OJP44" s="129"/>
      <c r="OJQ44" s="129"/>
      <c r="OJR44" s="129"/>
      <c r="OJS44" s="129"/>
      <c r="OJT44" s="129"/>
      <c r="OJU44" s="129"/>
      <c r="OJV44" s="129"/>
      <c r="OJW44" s="129"/>
      <c r="OJX44" s="129"/>
      <c r="OJY44" s="129"/>
      <c r="OJZ44" s="129"/>
      <c r="OKA44" s="129"/>
      <c r="OKB44" s="129"/>
      <c r="OKC44" s="129"/>
      <c r="OKD44" s="129"/>
      <c r="OKE44" s="129"/>
      <c r="OKF44" s="129"/>
      <c r="OKG44" s="129"/>
      <c r="OKH44" s="129"/>
      <c r="OKI44" s="129"/>
      <c r="OKJ44" s="129"/>
      <c r="OKK44" s="129"/>
      <c r="OKL44" s="129"/>
      <c r="OKM44" s="129"/>
      <c r="OKN44" s="129"/>
      <c r="OKO44" s="129"/>
      <c r="OKP44" s="129"/>
      <c r="OKQ44" s="129"/>
      <c r="OKR44" s="129"/>
      <c r="OKS44" s="129"/>
      <c r="OKT44" s="129"/>
      <c r="OKU44" s="129"/>
      <c r="OKV44" s="129"/>
      <c r="OKW44" s="129"/>
      <c r="OKX44" s="129"/>
      <c r="OKY44" s="129"/>
      <c r="OKZ44" s="129"/>
      <c r="OLA44" s="129"/>
      <c r="OLB44" s="129"/>
      <c r="OLC44" s="129"/>
      <c r="OLD44" s="129"/>
      <c r="OLE44" s="129"/>
      <c r="OLF44" s="129"/>
      <c r="OLG44" s="129"/>
      <c r="OLH44" s="129"/>
      <c r="OLI44" s="129"/>
      <c r="OLJ44" s="129"/>
      <c r="OLK44" s="129"/>
      <c r="OLL44" s="129"/>
      <c r="OLM44" s="129"/>
      <c r="OLN44" s="129"/>
      <c r="OLO44" s="129"/>
      <c r="OLP44" s="129"/>
      <c r="OLQ44" s="129"/>
      <c r="OLR44" s="129"/>
      <c r="OLS44" s="129"/>
      <c r="OLT44" s="129"/>
      <c r="OLU44" s="129"/>
      <c r="OLV44" s="129"/>
      <c r="OLW44" s="129"/>
      <c r="OLX44" s="129"/>
      <c r="OLY44" s="129"/>
      <c r="OLZ44" s="129"/>
      <c r="OMA44" s="129"/>
      <c r="OMB44" s="129"/>
      <c r="OMC44" s="129"/>
      <c r="OMD44" s="129"/>
      <c r="OME44" s="129"/>
      <c r="OMF44" s="129"/>
      <c r="OMG44" s="129"/>
      <c r="OMH44" s="129"/>
      <c r="OMI44" s="129"/>
      <c r="OMJ44" s="129"/>
      <c r="OMK44" s="129"/>
      <c r="OML44" s="129"/>
      <c r="OMM44" s="129"/>
      <c r="OMN44" s="129"/>
      <c r="OMO44" s="129"/>
      <c r="OMP44" s="129"/>
      <c r="OMQ44" s="129"/>
      <c r="OMR44" s="129"/>
      <c r="OMS44" s="129"/>
      <c r="OMT44" s="129"/>
      <c r="OMU44" s="129"/>
      <c r="OMV44" s="129"/>
      <c r="OMW44" s="129"/>
      <c r="OMX44" s="129"/>
      <c r="OMY44" s="129"/>
      <c r="OMZ44" s="129"/>
      <c r="ONA44" s="129"/>
      <c r="ONB44" s="129"/>
      <c r="ONC44" s="129"/>
      <c r="OND44" s="129"/>
      <c r="ONE44" s="129"/>
      <c r="ONF44" s="129"/>
      <c r="ONG44" s="129"/>
      <c r="ONH44" s="129"/>
      <c r="ONI44" s="129"/>
      <c r="ONJ44" s="129"/>
      <c r="ONK44" s="129"/>
      <c r="ONL44" s="129"/>
      <c r="ONM44" s="129"/>
      <c r="ONN44" s="129"/>
      <c r="ONO44" s="129"/>
      <c r="ONP44" s="129"/>
      <c r="ONQ44" s="129"/>
      <c r="ONR44" s="129"/>
      <c r="ONS44" s="129"/>
      <c r="ONT44" s="129"/>
      <c r="ONU44" s="129"/>
      <c r="ONV44" s="129"/>
      <c r="ONW44" s="129"/>
      <c r="ONX44" s="129"/>
      <c r="ONY44" s="129"/>
      <c r="ONZ44" s="129"/>
      <c r="OOA44" s="129"/>
      <c r="OOB44" s="129"/>
      <c r="OOC44" s="129"/>
      <c r="OOD44" s="129"/>
      <c r="OOE44" s="129"/>
      <c r="OOF44" s="129"/>
      <c r="OOG44" s="129"/>
      <c r="OOH44" s="129"/>
      <c r="OOI44" s="129"/>
      <c r="OOJ44" s="129"/>
      <c r="OOK44" s="129"/>
      <c r="OOL44" s="129"/>
      <c r="OOM44" s="129"/>
      <c r="OON44" s="129"/>
      <c r="OOO44" s="129"/>
      <c r="OOP44" s="129"/>
      <c r="OOQ44" s="129"/>
      <c r="OOR44" s="129"/>
      <c r="OOS44" s="129"/>
      <c r="OOT44" s="129"/>
      <c r="OOU44" s="129"/>
      <c r="OOV44" s="129"/>
      <c r="OOW44" s="129"/>
      <c r="OOX44" s="129"/>
      <c r="OOY44" s="129"/>
      <c r="OOZ44" s="129"/>
      <c r="OPA44" s="129"/>
      <c r="OPB44" s="129"/>
      <c r="OPC44" s="129"/>
      <c r="OPD44" s="129"/>
      <c r="OPE44" s="129"/>
      <c r="OPF44" s="129"/>
      <c r="OPG44" s="129"/>
      <c r="OPH44" s="129"/>
      <c r="OPI44" s="129"/>
      <c r="OPJ44" s="129"/>
      <c r="OPK44" s="129"/>
      <c r="OPL44" s="129"/>
      <c r="OPM44" s="129"/>
      <c r="OPN44" s="129"/>
      <c r="OPO44" s="129"/>
      <c r="OPP44" s="129"/>
      <c r="OPQ44" s="129"/>
      <c r="OPR44" s="129"/>
      <c r="OPS44" s="129"/>
      <c r="OPT44" s="129"/>
      <c r="OPU44" s="129"/>
      <c r="OPV44" s="129"/>
      <c r="OPW44" s="129"/>
      <c r="OPX44" s="129"/>
      <c r="OPY44" s="129"/>
      <c r="OPZ44" s="129"/>
      <c r="OQA44" s="129"/>
      <c r="OQB44" s="129"/>
      <c r="OQC44" s="129"/>
      <c r="OQD44" s="129"/>
      <c r="OQE44" s="129"/>
      <c r="OQF44" s="129"/>
      <c r="OQG44" s="129"/>
      <c r="OQH44" s="129"/>
      <c r="OQI44" s="129"/>
      <c r="OQJ44" s="129"/>
      <c r="OQK44" s="129"/>
      <c r="OQL44" s="129"/>
      <c r="OQM44" s="129"/>
      <c r="OQN44" s="129"/>
      <c r="OQO44" s="129"/>
      <c r="OQP44" s="129"/>
      <c r="OQQ44" s="129"/>
      <c r="OQR44" s="129"/>
      <c r="OQS44" s="129"/>
      <c r="OQT44" s="129"/>
      <c r="OQU44" s="129"/>
      <c r="OQV44" s="129"/>
      <c r="OQW44" s="129"/>
      <c r="OQX44" s="129"/>
      <c r="OQY44" s="129"/>
      <c r="OQZ44" s="129"/>
      <c r="ORA44" s="129"/>
      <c r="ORB44" s="129"/>
      <c r="ORC44" s="129"/>
      <c r="ORD44" s="129"/>
      <c r="ORE44" s="129"/>
      <c r="ORF44" s="129"/>
      <c r="ORG44" s="129"/>
      <c r="ORH44" s="129"/>
      <c r="ORI44" s="129"/>
      <c r="ORJ44" s="129"/>
      <c r="ORK44" s="129"/>
      <c r="ORL44" s="129"/>
      <c r="ORM44" s="129"/>
      <c r="ORN44" s="129"/>
      <c r="ORO44" s="129"/>
      <c r="ORP44" s="129"/>
      <c r="ORQ44" s="129"/>
      <c r="ORR44" s="129"/>
      <c r="ORS44" s="129"/>
      <c r="ORT44" s="129"/>
      <c r="ORU44" s="129"/>
      <c r="ORV44" s="129"/>
      <c r="ORW44" s="129"/>
      <c r="ORX44" s="129"/>
      <c r="ORY44" s="129"/>
      <c r="ORZ44" s="129"/>
      <c r="OSA44" s="129"/>
      <c r="OSB44" s="129"/>
      <c r="OSC44" s="129"/>
      <c r="OSD44" s="129"/>
      <c r="OSE44" s="129"/>
      <c r="OSF44" s="129"/>
      <c r="OSG44" s="129"/>
      <c r="OSH44" s="129"/>
      <c r="OSI44" s="129"/>
      <c r="OSJ44" s="129"/>
      <c r="OSK44" s="129"/>
      <c r="OSL44" s="129"/>
      <c r="OSM44" s="129"/>
      <c r="OSN44" s="129"/>
      <c r="OSO44" s="129"/>
      <c r="OSP44" s="129"/>
      <c r="OSQ44" s="129"/>
      <c r="OSR44" s="129"/>
      <c r="OSS44" s="129"/>
      <c r="OST44" s="129"/>
      <c r="OSU44" s="129"/>
      <c r="OSV44" s="129"/>
      <c r="OSW44" s="129"/>
      <c r="OSX44" s="129"/>
      <c r="OSY44" s="129"/>
      <c r="OSZ44" s="129"/>
      <c r="OTA44" s="129"/>
      <c r="OTB44" s="129"/>
      <c r="OTC44" s="129"/>
      <c r="OTD44" s="129"/>
      <c r="OTE44" s="129"/>
      <c r="OTF44" s="129"/>
      <c r="OTG44" s="129"/>
      <c r="OTH44" s="129"/>
      <c r="OTI44" s="129"/>
      <c r="OTJ44" s="129"/>
      <c r="OTK44" s="129"/>
      <c r="OTL44" s="129"/>
      <c r="OTM44" s="129"/>
      <c r="OTN44" s="129"/>
      <c r="OTO44" s="129"/>
      <c r="OTP44" s="129"/>
      <c r="OTQ44" s="129"/>
      <c r="OTR44" s="129"/>
      <c r="OTS44" s="129"/>
      <c r="OTT44" s="129"/>
      <c r="OTU44" s="129"/>
      <c r="OTV44" s="129"/>
      <c r="OTW44" s="129"/>
      <c r="OTX44" s="129"/>
      <c r="OTY44" s="129"/>
      <c r="OTZ44" s="129"/>
      <c r="OUA44" s="129"/>
      <c r="OUB44" s="129"/>
      <c r="OUC44" s="129"/>
      <c r="OUD44" s="129"/>
      <c r="OUE44" s="129"/>
      <c r="OUF44" s="129"/>
      <c r="OUG44" s="129"/>
      <c r="OUH44" s="129"/>
      <c r="OUI44" s="129"/>
      <c r="OUJ44" s="129"/>
      <c r="OUK44" s="129"/>
      <c r="OUL44" s="129"/>
      <c r="OUM44" s="129"/>
      <c r="OUN44" s="129"/>
      <c r="OUO44" s="129"/>
      <c r="OUP44" s="129"/>
      <c r="OUQ44" s="129"/>
      <c r="OUR44" s="129"/>
      <c r="OUS44" s="129"/>
      <c r="OUT44" s="129"/>
      <c r="OUU44" s="129"/>
      <c r="OUV44" s="129"/>
      <c r="OUW44" s="129"/>
      <c r="OUX44" s="129"/>
      <c r="OUY44" s="129"/>
      <c r="OUZ44" s="129"/>
      <c r="OVA44" s="129"/>
      <c r="OVB44" s="129"/>
      <c r="OVC44" s="129"/>
      <c r="OVD44" s="129"/>
      <c r="OVE44" s="129"/>
      <c r="OVF44" s="129"/>
      <c r="OVG44" s="129"/>
      <c r="OVH44" s="129"/>
      <c r="OVI44" s="129"/>
      <c r="OVJ44" s="129"/>
      <c r="OVK44" s="129"/>
      <c r="OVL44" s="129"/>
      <c r="OVM44" s="129"/>
      <c r="OVN44" s="129"/>
      <c r="OVO44" s="129"/>
      <c r="OVP44" s="129"/>
      <c r="OVQ44" s="129"/>
      <c r="OVR44" s="129"/>
      <c r="OVS44" s="129"/>
      <c r="OVT44" s="129"/>
      <c r="OVU44" s="129"/>
      <c r="OVV44" s="129"/>
      <c r="OVW44" s="129"/>
      <c r="OVX44" s="129"/>
      <c r="OVY44" s="129"/>
      <c r="OVZ44" s="129"/>
      <c r="OWA44" s="129"/>
      <c r="OWB44" s="129"/>
      <c r="OWC44" s="129"/>
      <c r="OWD44" s="129"/>
      <c r="OWE44" s="129"/>
      <c r="OWF44" s="129"/>
      <c r="OWG44" s="129"/>
      <c r="OWH44" s="129"/>
      <c r="OWI44" s="129"/>
      <c r="OWJ44" s="129"/>
      <c r="OWK44" s="129"/>
      <c r="OWL44" s="129"/>
      <c r="OWM44" s="129"/>
      <c r="OWN44" s="129"/>
      <c r="OWO44" s="129"/>
      <c r="OWP44" s="129"/>
      <c r="OWQ44" s="129"/>
      <c r="OWR44" s="129"/>
      <c r="OWS44" s="129"/>
      <c r="OWT44" s="129"/>
      <c r="OWU44" s="129"/>
      <c r="OWV44" s="129"/>
      <c r="OWW44" s="129"/>
      <c r="OWX44" s="129"/>
      <c r="OWY44" s="129"/>
      <c r="OWZ44" s="129"/>
      <c r="OXA44" s="129"/>
      <c r="OXB44" s="129"/>
      <c r="OXC44" s="129"/>
      <c r="OXD44" s="129"/>
      <c r="OXE44" s="129"/>
      <c r="OXF44" s="129"/>
      <c r="OXG44" s="129"/>
      <c r="OXH44" s="129"/>
      <c r="OXI44" s="129"/>
      <c r="OXJ44" s="129"/>
      <c r="OXK44" s="129"/>
      <c r="OXL44" s="129"/>
      <c r="OXM44" s="129"/>
      <c r="OXN44" s="129"/>
      <c r="OXO44" s="129"/>
      <c r="OXP44" s="129"/>
      <c r="OXQ44" s="129"/>
      <c r="OXR44" s="129"/>
      <c r="OXS44" s="129"/>
      <c r="OXT44" s="129"/>
      <c r="OXU44" s="129"/>
      <c r="OXV44" s="129"/>
      <c r="OXW44" s="129"/>
      <c r="OXX44" s="129"/>
      <c r="OXY44" s="129"/>
      <c r="OXZ44" s="129"/>
      <c r="OYA44" s="129"/>
      <c r="OYB44" s="129"/>
      <c r="OYC44" s="129"/>
      <c r="OYD44" s="129"/>
      <c r="OYE44" s="129"/>
      <c r="OYF44" s="129"/>
      <c r="OYG44" s="129"/>
      <c r="OYH44" s="129"/>
      <c r="OYI44" s="129"/>
      <c r="OYJ44" s="129"/>
      <c r="OYK44" s="129"/>
      <c r="OYL44" s="129"/>
      <c r="OYM44" s="129"/>
      <c r="OYN44" s="129"/>
      <c r="OYO44" s="129"/>
      <c r="OYP44" s="129"/>
      <c r="OYQ44" s="129"/>
      <c r="OYR44" s="129"/>
      <c r="OYS44" s="129"/>
      <c r="OYT44" s="129"/>
      <c r="OYU44" s="129"/>
      <c r="OYV44" s="129"/>
      <c r="OYW44" s="129"/>
      <c r="OYX44" s="129"/>
      <c r="OYY44" s="129"/>
      <c r="OYZ44" s="129"/>
      <c r="OZA44" s="129"/>
      <c r="OZB44" s="129"/>
      <c r="OZC44" s="129"/>
      <c r="OZD44" s="129"/>
      <c r="OZE44" s="129"/>
      <c r="OZF44" s="129"/>
      <c r="OZG44" s="129"/>
      <c r="OZH44" s="129"/>
      <c r="OZI44" s="129"/>
      <c r="OZJ44" s="129"/>
      <c r="OZK44" s="129"/>
      <c r="OZL44" s="129"/>
      <c r="OZM44" s="129"/>
      <c r="OZN44" s="129"/>
      <c r="OZO44" s="129"/>
      <c r="OZP44" s="129"/>
      <c r="OZQ44" s="129"/>
      <c r="OZR44" s="129"/>
      <c r="OZS44" s="129"/>
      <c r="OZT44" s="129"/>
      <c r="OZU44" s="129"/>
      <c r="OZV44" s="129"/>
      <c r="OZW44" s="129"/>
      <c r="OZX44" s="129"/>
      <c r="OZY44" s="129"/>
      <c r="OZZ44" s="129"/>
      <c r="PAA44" s="129"/>
      <c r="PAB44" s="129"/>
      <c r="PAC44" s="129"/>
      <c r="PAD44" s="129"/>
      <c r="PAE44" s="129"/>
      <c r="PAF44" s="129"/>
      <c r="PAG44" s="129"/>
      <c r="PAH44" s="129"/>
      <c r="PAI44" s="129"/>
      <c r="PAJ44" s="129"/>
      <c r="PAK44" s="129"/>
      <c r="PAL44" s="129"/>
      <c r="PAM44" s="129"/>
      <c r="PAN44" s="129"/>
      <c r="PAO44" s="129"/>
      <c r="PAP44" s="129"/>
      <c r="PAQ44" s="129"/>
      <c r="PAR44" s="129"/>
      <c r="PAS44" s="129"/>
      <c r="PAT44" s="129"/>
      <c r="PAU44" s="129"/>
      <c r="PAV44" s="129"/>
      <c r="PAW44" s="129"/>
      <c r="PAX44" s="129"/>
      <c r="PAY44" s="129"/>
      <c r="PAZ44" s="129"/>
      <c r="PBA44" s="129"/>
      <c r="PBB44" s="129"/>
      <c r="PBC44" s="129"/>
      <c r="PBD44" s="129"/>
      <c r="PBE44" s="129"/>
      <c r="PBF44" s="129"/>
      <c r="PBG44" s="129"/>
      <c r="PBH44" s="129"/>
      <c r="PBI44" s="129"/>
      <c r="PBJ44" s="129"/>
      <c r="PBK44" s="129"/>
      <c r="PBL44" s="129"/>
      <c r="PBM44" s="129"/>
      <c r="PBN44" s="129"/>
      <c r="PBO44" s="129"/>
      <c r="PBP44" s="129"/>
      <c r="PBQ44" s="129"/>
      <c r="PBR44" s="129"/>
      <c r="PBS44" s="129"/>
      <c r="PBT44" s="129"/>
      <c r="PBU44" s="129"/>
      <c r="PBV44" s="129"/>
      <c r="PBW44" s="129"/>
      <c r="PBX44" s="129"/>
      <c r="PBY44" s="129"/>
      <c r="PBZ44" s="129"/>
      <c r="PCA44" s="129"/>
      <c r="PCB44" s="129"/>
      <c r="PCC44" s="129"/>
      <c r="PCD44" s="129"/>
      <c r="PCE44" s="129"/>
      <c r="PCF44" s="129"/>
      <c r="PCG44" s="129"/>
      <c r="PCH44" s="129"/>
      <c r="PCI44" s="129"/>
      <c r="PCJ44" s="129"/>
      <c r="PCK44" s="129"/>
      <c r="PCL44" s="129"/>
      <c r="PCM44" s="129"/>
      <c r="PCN44" s="129"/>
      <c r="PCO44" s="129"/>
      <c r="PCP44" s="129"/>
      <c r="PCQ44" s="129"/>
      <c r="PCR44" s="129"/>
      <c r="PCS44" s="129"/>
      <c r="PCT44" s="129"/>
      <c r="PCU44" s="129"/>
      <c r="PCV44" s="129"/>
      <c r="PCW44" s="129"/>
      <c r="PCX44" s="129"/>
      <c r="PCY44" s="129"/>
      <c r="PCZ44" s="129"/>
      <c r="PDA44" s="129"/>
      <c r="PDB44" s="129"/>
      <c r="PDC44" s="129"/>
      <c r="PDD44" s="129"/>
      <c r="PDE44" s="129"/>
      <c r="PDF44" s="129"/>
      <c r="PDG44" s="129"/>
      <c r="PDH44" s="129"/>
      <c r="PDI44" s="129"/>
      <c r="PDJ44" s="129"/>
      <c r="PDK44" s="129"/>
      <c r="PDL44" s="129"/>
      <c r="PDM44" s="129"/>
      <c r="PDN44" s="129"/>
      <c r="PDO44" s="129"/>
      <c r="PDP44" s="129"/>
      <c r="PDQ44" s="129"/>
      <c r="PDR44" s="129"/>
      <c r="PDS44" s="129"/>
      <c r="PDT44" s="129"/>
      <c r="PDU44" s="129"/>
      <c r="PDV44" s="129"/>
      <c r="PDW44" s="129"/>
      <c r="PDX44" s="129"/>
      <c r="PDY44" s="129"/>
      <c r="PDZ44" s="129"/>
      <c r="PEA44" s="129"/>
      <c r="PEB44" s="129"/>
      <c r="PEC44" s="129"/>
      <c r="PED44" s="129"/>
      <c r="PEE44" s="129"/>
      <c r="PEF44" s="129"/>
      <c r="PEG44" s="129"/>
      <c r="PEH44" s="129"/>
      <c r="PEI44" s="129"/>
      <c r="PEJ44" s="129"/>
      <c r="PEK44" s="129"/>
      <c r="PEL44" s="129"/>
      <c r="PEM44" s="129"/>
      <c r="PEN44" s="129"/>
      <c r="PEO44" s="129"/>
      <c r="PEP44" s="129"/>
      <c r="PEQ44" s="129"/>
      <c r="PER44" s="129"/>
      <c r="PES44" s="129"/>
      <c r="PET44" s="129"/>
      <c r="PEU44" s="129"/>
      <c r="PEV44" s="129"/>
      <c r="PEW44" s="129"/>
      <c r="PEX44" s="129"/>
      <c r="PEY44" s="129"/>
      <c r="PEZ44" s="129"/>
      <c r="PFA44" s="129"/>
      <c r="PFB44" s="129"/>
      <c r="PFC44" s="129"/>
      <c r="PFD44" s="129"/>
      <c r="PFE44" s="129"/>
      <c r="PFF44" s="129"/>
      <c r="PFG44" s="129"/>
      <c r="PFH44" s="129"/>
      <c r="PFI44" s="129"/>
      <c r="PFJ44" s="129"/>
      <c r="PFK44" s="129"/>
      <c r="PFL44" s="129"/>
      <c r="PFM44" s="129"/>
      <c r="PFN44" s="129"/>
      <c r="PFO44" s="129"/>
      <c r="PFP44" s="129"/>
      <c r="PFQ44" s="129"/>
      <c r="PFR44" s="129"/>
      <c r="PFS44" s="129"/>
      <c r="PFT44" s="129"/>
      <c r="PFU44" s="129"/>
      <c r="PFV44" s="129"/>
      <c r="PFW44" s="129"/>
      <c r="PFX44" s="129"/>
      <c r="PFY44" s="129"/>
      <c r="PFZ44" s="129"/>
      <c r="PGA44" s="129"/>
      <c r="PGB44" s="129"/>
      <c r="PGC44" s="129"/>
      <c r="PGD44" s="129"/>
      <c r="PGE44" s="129"/>
      <c r="PGF44" s="129"/>
      <c r="PGG44" s="129"/>
      <c r="PGH44" s="129"/>
      <c r="PGI44" s="129"/>
      <c r="PGJ44" s="129"/>
      <c r="PGK44" s="129"/>
      <c r="PGL44" s="129"/>
      <c r="PGM44" s="129"/>
      <c r="PGN44" s="129"/>
      <c r="PGO44" s="129"/>
      <c r="PGP44" s="129"/>
      <c r="PGQ44" s="129"/>
      <c r="PGR44" s="129"/>
      <c r="PGS44" s="129"/>
      <c r="PGT44" s="129"/>
      <c r="PGU44" s="129"/>
      <c r="PGV44" s="129"/>
      <c r="PGW44" s="129"/>
      <c r="PGX44" s="129"/>
      <c r="PGY44" s="129"/>
      <c r="PGZ44" s="129"/>
      <c r="PHA44" s="129"/>
      <c r="PHB44" s="129"/>
      <c r="PHC44" s="129"/>
      <c r="PHD44" s="129"/>
      <c r="PHE44" s="129"/>
      <c r="PHF44" s="129"/>
      <c r="PHG44" s="129"/>
      <c r="PHH44" s="129"/>
      <c r="PHI44" s="129"/>
      <c r="PHJ44" s="129"/>
      <c r="PHK44" s="129"/>
      <c r="PHL44" s="129"/>
      <c r="PHM44" s="129"/>
      <c r="PHN44" s="129"/>
      <c r="PHO44" s="129"/>
      <c r="PHP44" s="129"/>
      <c r="PHQ44" s="129"/>
      <c r="PHR44" s="129"/>
      <c r="PHS44" s="129"/>
      <c r="PHT44" s="129"/>
      <c r="PHU44" s="129"/>
      <c r="PHV44" s="129"/>
      <c r="PHW44" s="129"/>
      <c r="PHX44" s="129"/>
      <c r="PHY44" s="129"/>
      <c r="PHZ44" s="129"/>
      <c r="PIA44" s="129"/>
      <c r="PIB44" s="129"/>
      <c r="PIC44" s="129"/>
      <c r="PID44" s="129"/>
      <c r="PIE44" s="129"/>
      <c r="PIF44" s="129"/>
      <c r="PIG44" s="129"/>
      <c r="PIH44" s="129"/>
      <c r="PII44" s="129"/>
      <c r="PIJ44" s="129"/>
      <c r="PIK44" s="129"/>
      <c r="PIL44" s="129"/>
      <c r="PIM44" s="129"/>
      <c r="PIN44" s="129"/>
      <c r="PIO44" s="129"/>
      <c r="PIP44" s="129"/>
      <c r="PIQ44" s="129"/>
      <c r="PIR44" s="129"/>
      <c r="PIS44" s="129"/>
      <c r="PIT44" s="129"/>
      <c r="PIU44" s="129"/>
      <c r="PIV44" s="129"/>
      <c r="PIW44" s="129"/>
      <c r="PIX44" s="129"/>
      <c r="PIY44" s="129"/>
      <c r="PIZ44" s="129"/>
      <c r="PJA44" s="129"/>
      <c r="PJB44" s="129"/>
      <c r="PJC44" s="129"/>
      <c r="PJD44" s="129"/>
      <c r="PJE44" s="129"/>
      <c r="PJF44" s="129"/>
      <c r="PJG44" s="129"/>
      <c r="PJH44" s="129"/>
      <c r="PJI44" s="129"/>
      <c r="PJJ44" s="129"/>
      <c r="PJK44" s="129"/>
      <c r="PJL44" s="129"/>
      <c r="PJM44" s="129"/>
      <c r="PJN44" s="129"/>
      <c r="PJO44" s="129"/>
      <c r="PJP44" s="129"/>
      <c r="PJQ44" s="129"/>
      <c r="PJR44" s="129"/>
      <c r="PJS44" s="129"/>
      <c r="PJT44" s="129"/>
      <c r="PJU44" s="129"/>
      <c r="PJV44" s="129"/>
      <c r="PJW44" s="129"/>
      <c r="PJX44" s="129"/>
      <c r="PJY44" s="129"/>
      <c r="PJZ44" s="129"/>
      <c r="PKA44" s="129"/>
      <c r="PKB44" s="129"/>
      <c r="PKC44" s="129"/>
      <c r="PKD44" s="129"/>
      <c r="PKE44" s="129"/>
      <c r="PKF44" s="129"/>
      <c r="PKG44" s="129"/>
      <c r="PKH44" s="129"/>
      <c r="PKI44" s="129"/>
      <c r="PKJ44" s="129"/>
      <c r="PKK44" s="129"/>
      <c r="PKL44" s="129"/>
      <c r="PKM44" s="129"/>
      <c r="PKN44" s="129"/>
      <c r="PKO44" s="129"/>
      <c r="PKP44" s="129"/>
      <c r="PKQ44" s="129"/>
      <c r="PKR44" s="129"/>
      <c r="PKS44" s="129"/>
      <c r="PKT44" s="129"/>
      <c r="PKU44" s="129"/>
      <c r="PKV44" s="129"/>
      <c r="PKW44" s="129"/>
      <c r="PKX44" s="129"/>
      <c r="PKY44" s="129"/>
      <c r="PKZ44" s="129"/>
      <c r="PLA44" s="129"/>
      <c r="PLB44" s="129"/>
      <c r="PLC44" s="129"/>
      <c r="PLD44" s="129"/>
      <c r="PLE44" s="129"/>
      <c r="PLF44" s="129"/>
      <c r="PLG44" s="129"/>
      <c r="PLH44" s="129"/>
      <c r="PLI44" s="129"/>
      <c r="PLJ44" s="129"/>
      <c r="PLK44" s="129"/>
      <c r="PLL44" s="129"/>
      <c r="PLM44" s="129"/>
      <c r="PLN44" s="129"/>
      <c r="PLO44" s="129"/>
      <c r="PLP44" s="129"/>
      <c r="PLQ44" s="129"/>
      <c r="PLR44" s="129"/>
      <c r="PLS44" s="129"/>
      <c r="PLT44" s="129"/>
      <c r="PLU44" s="129"/>
      <c r="PLV44" s="129"/>
      <c r="PLW44" s="129"/>
      <c r="PLX44" s="129"/>
      <c r="PLY44" s="129"/>
      <c r="PLZ44" s="129"/>
      <c r="PMA44" s="129"/>
      <c r="PMB44" s="129"/>
      <c r="PMC44" s="129"/>
      <c r="PMD44" s="129"/>
      <c r="PME44" s="129"/>
      <c r="PMF44" s="129"/>
      <c r="PMG44" s="129"/>
      <c r="PMH44" s="129"/>
      <c r="PMI44" s="129"/>
      <c r="PMJ44" s="129"/>
      <c r="PMK44" s="129"/>
      <c r="PML44" s="129"/>
      <c r="PMM44" s="129"/>
      <c r="PMN44" s="129"/>
      <c r="PMO44" s="129"/>
      <c r="PMP44" s="129"/>
      <c r="PMQ44" s="129"/>
      <c r="PMR44" s="129"/>
      <c r="PMS44" s="129"/>
      <c r="PMT44" s="129"/>
      <c r="PMU44" s="129"/>
      <c r="PMV44" s="129"/>
      <c r="PMW44" s="129"/>
      <c r="PMX44" s="129"/>
      <c r="PMY44" s="129"/>
      <c r="PMZ44" s="129"/>
      <c r="PNA44" s="129"/>
      <c r="PNB44" s="129"/>
      <c r="PNC44" s="129"/>
      <c r="PND44" s="129"/>
      <c r="PNE44" s="129"/>
      <c r="PNF44" s="129"/>
      <c r="PNG44" s="129"/>
      <c r="PNH44" s="129"/>
      <c r="PNI44" s="129"/>
      <c r="PNJ44" s="129"/>
      <c r="PNK44" s="129"/>
      <c r="PNL44" s="129"/>
      <c r="PNM44" s="129"/>
      <c r="PNN44" s="129"/>
      <c r="PNO44" s="129"/>
      <c r="PNP44" s="129"/>
      <c r="PNQ44" s="129"/>
      <c r="PNR44" s="129"/>
      <c r="PNS44" s="129"/>
      <c r="PNT44" s="129"/>
      <c r="PNU44" s="129"/>
      <c r="PNV44" s="129"/>
      <c r="PNW44" s="129"/>
      <c r="PNX44" s="129"/>
      <c r="PNY44" s="129"/>
      <c r="PNZ44" s="129"/>
      <c r="POA44" s="129"/>
      <c r="POB44" s="129"/>
      <c r="POC44" s="129"/>
      <c r="POD44" s="129"/>
      <c r="POE44" s="129"/>
      <c r="POF44" s="129"/>
      <c r="POG44" s="129"/>
      <c r="POH44" s="129"/>
      <c r="POI44" s="129"/>
      <c r="POJ44" s="129"/>
      <c r="POK44" s="129"/>
      <c r="POL44" s="129"/>
      <c r="POM44" s="129"/>
      <c r="PON44" s="129"/>
      <c r="POO44" s="129"/>
      <c r="POP44" s="129"/>
      <c r="POQ44" s="129"/>
      <c r="POR44" s="129"/>
      <c r="POS44" s="129"/>
      <c r="POT44" s="129"/>
      <c r="POU44" s="129"/>
      <c r="POV44" s="129"/>
      <c r="POW44" s="129"/>
      <c r="POX44" s="129"/>
      <c r="POY44" s="129"/>
      <c r="POZ44" s="129"/>
      <c r="PPA44" s="129"/>
      <c r="PPB44" s="129"/>
      <c r="PPC44" s="129"/>
      <c r="PPD44" s="129"/>
      <c r="PPE44" s="129"/>
      <c r="PPF44" s="129"/>
      <c r="PPG44" s="129"/>
      <c r="PPH44" s="129"/>
      <c r="PPI44" s="129"/>
      <c r="PPJ44" s="129"/>
      <c r="PPK44" s="129"/>
      <c r="PPL44" s="129"/>
      <c r="PPM44" s="129"/>
      <c r="PPN44" s="129"/>
      <c r="PPO44" s="129"/>
      <c r="PPP44" s="129"/>
      <c r="PPQ44" s="129"/>
      <c r="PPR44" s="129"/>
      <c r="PPS44" s="129"/>
      <c r="PPT44" s="129"/>
      <c r="PPU44" s="129"/>
      <c r="PPV44" s="129"/>
      <c r="PPW44" s="129"/>
      <c r="PPX44" s="129"/>
      <c r="PPY44" s="129"/>
      <c r="PPZ44" s="129"/>
      <c r="PQA44" s="129"/>
      <c r="PQB44" s="129"/>
      <c r="PQC44" s="129"/>
      <c r="PQD44" s="129"/>
      <c r="PQE44" s="129"/>
      <c r="PQF44" s="129"/>
      <c r="PQG44" s="129"/>
      <c r="PQH44" s="129"/>
      <c r="PQI44" s="129"/>
      <c r="PQJ44" s="129"/>
      <c r="PQK44" s="129"/>
      <c r="PQL44" s="129"/>
      <c r="PQM44" s="129"/>
      <c r="PQN44" s="129"/>
      <c r="PQO44" s="129"/>
      <c r="PQP44" s="129"/>
      <c r="PQQ44" s="129"/>
      <c r="PQR44" s="129"/>
      <c r="PQS44" s="129"/>
      <c r="PQT44" s="129"/>
      <c r="PQU44" s="129"/>
      <c r="PQV44" s="129"/>
      <c r="PQW44" s="129"/>
      <c r="PQX44" s="129"/>
      <c r="PQY44" s="129"/>
      <c r="PQZ44" s="129"/>
      <c r="PRA44" s="129"/>
      <c r="PRB44" s="129"/>
      <c r="PRC44" s="129"/>
      <c r="PRD44" s="129"/>
      <c r="PRE44" s="129"/>
      <c r="PRF44" s="129"/>
      <c r="PRG44" s="129"/>
      <c r="PRH44" s="129"/>
      <c r="PRI44" s="129"/>
      <c r="PRJ44" s="129"/>
      <c r="PRK44" s="129"/>
      <c r="PRL44" s="129"/>
      <c r="PRM44" s="129"/>
      <c r="PRN44" s="129"/>
      <c r="PRO44" s="129"/>
      <c r="PRP44" s="129"/>
      <c r="PRQ44" s="129"/>
      <c r="PRR44" s="129"/>
      <c r="PRS44" s="129"/>
      <c r="PRT44" s="129"/>
      <c r="PRU44" s="129"/>
      <c r="PRV44" s="129"/>
      <c r="PRW44" s="129"/>
      <c r="PRX44" s="129"/>
      <c r="PRY44" s="129"/>
      <c r="PRZ44" s="129"/>
      <c r="PSA44" s="129"/>
      <c r="PSB44" s="129"/>
      <c r="PSC44" s="129"/>
      <c r="PSD44" s="129"/>
      <c r="PSE44" s="129"/>
      <c r="PSF44" s="129"/>
      <c r="PSG44" s="129"/>
      <c r="PSH44" s="129"/>
      <c r="PSI44" s="129"/>
      <c r="PSJ44" s="129"/>
      <c r="PSK44" s="129"/>
      <c r="PSL44" s="129"/>
      <c r="PSM44" s="129"/>
      <c r="PSN44" s="129"/>
      <c r="PSO44" s="129"/>
      <c r="PSP44" s="129"/>
      <c r="PSQ44" s="129"/>
      <c r="PSR44" s="129"/>
      <c r="PSS44" s="129"/>
      <c r="PST44" s="129"/>
      <c r="PSU44" s="129"/>
      <c r="PSV44" s="129"/>
      <c r="PSW44" s="129"/>
      <c r="PSX44" s="129"/>
      <c r="PSY44" s="129"/>
      <c r="PSZ44" s="129"/>
      <c r="PTA44" s="129"/>
      <c r="PTB44" s="129"/>
      <c r="PTC44" s="129"/>
      <c r="PTD44" s="129"/>
      <c r="PTE44" s="129"/>
      <c r="PTF44" s="129"/>
      <c r="PTG44" s="129"/>
      <c r="PTH44" s="129"/>
      <c r="PTI44" s="129"/>
      <c r="PTJ44" s="129"/>
      <c r="PTK44" s="129"/>
      <c r="PTL44" s="129"/>
      <c r="PTM44" s="129"/>
      <c r="PTN44" s="129"/>
      <c r="PTO44" s="129"/>
      <c r="PTP44" s="129"/>
      <c r="PTQ44" s="129"/>
      <c r="PTR44" s="129"/>
      <c r="PTS44" s="129"/>
      <c r="PTT44" s="129"/>
      <c r="PTU44" s="129"/>
      <c r="PTV44" s="129"/>
      <c r="PTW44" s="129"/>
      <c r="PTX44" s="129"/>
      <c r="PTY44" s="129"/>
      <c r="PTZ44" s="129"/>
      <c r="PUA44" s="129"/>
      <c r="PUB44" s="129"/>
      <c r="PUC44" s="129"/>
      <c r="PUD44" s="129"/>
      <c r="PUE44" s="129"/>
      <c r="PUF44" s="129"/>
      <c r="PUG44" s="129"/>
      <c r="PUH44" s="129"/>
      <c r="PUI44" s="129"/>
      <c r="PUJ44" s="129"/>
      <c r="PUK44" s="129"/>
      <c r="PUL44" s="129"/>
      <c r="PUM44" s="129"/>
      <c r="PUN44" s="129"/>
      <c r="PUO44" s="129"/>
      <c r="PUP44" s="129"/>
      <c r="PUQ44" s="129"/>
      <c r="PUR44" s="129"/>
      <c r="PUS44" s="129"/>
      <c r="PUT44" s="129"/>
      <c r="PUU44" s="129"/>
      <c r="PUV44" s="129"/>
      <c r="PUW44" s="129"/>
      <c r="PUX44" s="129"/>
      <c r="PUY44" s="129"/>
      <c r="PUZ44" s="129"/>
      <c r="PVA44" s="129"/>
      <c r="PVB44" s="129"/>
      <c r="PVC44" s="129"/>
      <c r="PVD44" s="129"/>
      <c r="PVE44" s="129"/>
      <c r="PVF44" s="129"/>
      <c r="PVG44" s="129"/>
      <c r="PVH44" s="129"/>
      <c r="PVI44" s="129"/>
      <c r="PVJ44" s="129"/>
      <c r="PVK44" s="129"/>
      <c r="PVL44" s="129"/>
      <c r="PVM44" s="129"/>
      <c r="PVN44" s="129"/>
      <c r="PVO44" s="129"/>
      <c r="PVP44" s="129"/>
      <c r="PVQ44" s="129"/>
      <c r="PVR44" s="129"/>
      <c r="PVS44" s="129"/>
      <c r="PVT44" s="129"/>
      <c r="PVU44" s="129"/>
      <c r="PVV44" s="129"/>
      <c r="PVW44" s="129"/>
      <c r="PVX44" s="129"/>
      <c r="PVY44" s="129"/>
      <c r="PVZ44" s="129"/>
      <c r="PWA44" s="129"/>
      <c r="PWB44" s="129"/>
      <c r="PWC44" s="129"/>
      <c r="PWD44" s="129"/>
      <c r="PWE44" s="129"/>
      <c r="PWF44" s="129"/>
      <c r="PWG44" s="129"/>
      <c r="PWH44" s="129"/>
      <c r="PWI44" s="129"/>
      <c r="PWJ44" s="129"/>
      <c r="PWK44" s="129"/>
      <c r="PWL44" s="129"/>
      <c r="PWM44" s="129"/>
      <c r="PWN44" s="129"/>
      <c r="PWO44" s="129"/>
      <c r="PWP44" s="129"/>
      <c r="PWQ44" s="129"/>
      <c r="PWR44" s="129"/>
      <c r="PWS44" s="129"/>
      <c r="PWT44" s="129"/>
      <c r="PWU44" s="129"/>
      <c r="PWV44" s="129"/>
      <c r="PWW44" s="129"/>
      <c r="PWX44" s="129"/>
      <c r="PWY44" s="129"/>
      <c r="PWZ44" s="129"/>
      <c r="PXA44" s="129"/>
      <c r="PXB44" s="129"/>
      <c r="PXC44" s="129"/>
      <c r="PXD44" s="129"/>
      <c r="PXE44" s="129"/>
      <c r="PXF44" s="129"/>
      <c r="PXG44" s="129"/>
      <c r="PXH44" s="129"/>
      <c r="PXI44" s="129"/>
      <c r="PXJ44" s="129"/>
      <c r="PXK44" s="129"/>
      <c r="PXL44" s="129"/>
      <c r="PXM44" s="129"/>
      <c r="PXN44" s="129"/>
      <c r="PXO44" s="129"/>
      <c r="PXP44" s="129"/>
      <c r="PXQ44" s="129"/>
      <c r="PXR44" s="129"/>
      <c r="PXS44" s="129"/>
      <c r="PXT44" s="129"/>
      <c r="PXU44" s="129"/>
      <c r="PXV44" s="129"/>
      <c r="PXW44" s="129"/>
      <c r="PXX44" s="129"/>
      <c r="PXY44" s="129"/>
      <c r="PXZ44" s="129"/>
      <c r="PYA44" s="129"/>
      <c r="PYB44" s="129"/>
      <c r="PYC44" s="129"/>
      <c r="PYD44" s="129"/>
      <c r="PYE44" s="129"/>
      <c r="PYF44" s="129"/>
      <c r="PYG44" s="129"/>
      <c r="PYH44" s="129"/>
      <c r="PYI44" s="129"/>
      <c r="PYJ44" s="129"/>
      <c r="PYK44" s="129"/>
      <c r="PYL44" s="129"/>
      <c r="PYM44" s="129"/>
      <c r="PYN44" s="129"/>
      <c r="PYO44" s="129"/>
      <c r="PYP44" s="129"/>
      <c r="PYQ44" s="129"/>
      <c r="PYR44" s="129"/>
      <c r="PYS44" s="129"/>
      <c r="PYT44" s="129"/>
      <c r="PYU44" s="129"/>
      <c r="PYV44" s="129"/>
      <c r="PYW44" s="129"/>
      <c r="PYX44" s="129"/>
      <c r="PYY44" s="129"/>
      <c r="PYZ44" s="129"/>
      <c r="PZA44" s="129"/>
      <c r="PZB44" s="129"/>
      <c r="PZC44" s="129"/>
      <c r="PZD44" s="129"/>
      <c r="PZE44" s="129"/>
      <c r="PZF44" s="129"/>
      <c r="PZG44" s="129"/>
      <c r="PZH44" s="129"/>
      <c r="PZI44" s="129"/>
      <c r="PZJ44" s="129"/>
      <c r="PZK44" s="129"/>
      <c r="PZL44" s="129"/>
      <c r="PZM44" s="129"/>
      <c r="PZN44" s="129"/>
      <c r="PZO44" s="129"/>
      <c r="PZP44" s="129"/>
      <c r="PZQ44" s="129"/>
      <c r="PZR44" s="129"/>
      <c r="PZS44" s="129"/>
      <c r="PZT44" s="129"/>
      <c r="PZU44" s="129"/>
      <c r="PZV44" s="129"/>
      <c r="PZW44" s="129"/>
      <c r="PZX44" s="129"/>
      <c r="PZY44" s="129"/>
      <c r="PZZ44" s="129"/>
      <c r="QAA44" s="129"/>
      <c r="QAB44" s="129"/>
      <c r="QAC44" s="129"/>
      <c r="QAD44" s="129"/>
      <c r="QAE44" s="129"/>
      <c r="QAF44" s="129"/>
      <c r="QAG44" s="129"/>
      <c r="QAH44" s="129"/>
      <c r="QAI44" s="129"/>
      <c r="QAJ44" s="129"/>
      <c r="QAK44" s="129"/>
      <c r="QAL44" s="129"/>
      <c r="QAM44" s="129"/>
      <c r="QAN44" s="129"/>
      <c r="QAO44" s="129"/>
      <c r="QAP44" s="129"/>
      <c r="QAQ44" s="129"/>
      <c r="QAR44" s="129"/>
      <c r="QAS44" s="129"/>
      <c r="QAT44" s="129"/>
      <c r="QAU44" s="129"/>
      <c r="QAV44" s="129"/>
      <c r="QAW44" s="129"/>
      <c r="QAX44" s="129"/>
      <c r="QAY44" s="129"/>
      <c r="QAZ44" s="129"/>
      <c r="QBA44" s="129"/>
      <c r="QBB44" s="129"/>
      <c r="QBC44" s="129"/>
      <c r="QBD44" s="129"/>
      <c r="QBE44" s="129"/>
      <c r="QBF44" s="129"/>
      <c r="QBG44" s="129"/>
      <c r="QBH44" s="129"/>
      <c r="QBI44" s="129"/>
      <c r="QBJ44" s="129"/>
      <c r="QBK44" s="129"/>
      <c r="QBL44" s="129"/>
      <c r="QBM44" s="129"/>
      <c r="QBN44" s="129"/>
      <c r="QBO44" s="129"/>
      <c r="QBP44" s="129"/>
      <c r="QBQ44" s="129"/>
      <c r="QBR44" s="129"/>
      <c r="QBS44" s="129"/>
      <c r="QBT44" s="129"/>
      <c r="QBU44" s="129"/>
      <c r="QBV44" s="129"/>
      <c r="QBW44" s="129"/>
      <c r="QBX44" s="129"/>
      <c r="QBY44" s="129"/>
      <c r="QBZ44" s="129"/>
      <c r="QCA44" s="129"/>
      <c r="QCB44" s="129"/>
      <c r="QCC44" s="129"/>
      <c r="QCD44" s="129"/>
      <c r="QCE44" s="129"/>
      <c r="QCF44" s="129"/>
      <c r="QCG44" s="129"/>
      <c r="QCH44" s="129"/>
      <c r="QCI44" s="129"/>
      <c r="QCJ44" s="129"/>
      <c r="QCK44" s="129"/>
      <c r="QCL44" s="129"/>
      <c r="QCM44" s="129"/>
      <c r="QCN44" s="129"/>
      <c r="QCO44" s="129"/>
      <c r="QCP44" s="129"/>
      <c r="QCQ44" s="129"/>
      <c r="QCR44" s="129"/>
      <c r="QCS44" s="129"/>
      <c r="QCT44" s="129"/>
      <c r="QCU44" s="129"/>
      <c r="QCV44" s="129"/>
      <c r="QCW44" s="129"/>
      <c r="QCX44" s="129"/>
      <c r="QCY44" s="129"/>
      <c r="QCZ44" s="129"/>
      <c r="QDA44" s="129"/>
      <c r="QDB44" s="129"/>
      <c r="QDC44" s="129"/>
      <c r="QDD44" s="129"/>
      <c r="QDE44" s="129"/>
      <c r="QDF44" s="129"/>
      <c r="QDG44" s="129"/>
      <c r="QDH44" s="129"/>
      <c r="QDI44" s="129"/>
      <c r="QDJ44" s="129"/>
      <c r="QDK44" s="129"/>
      <c r="QDL44" s="129"/>
      <c r="QDM44" s="129"/>
      <c r="QDN44" s="129"/>
      <c r="QDO44" s="129"/>
      <c r="QDP44" s="129"/>
      <c r="QDQ44" s="129"/>
      <c r="QDR44" s="129"/>
      <c r="QDS44" s="129"/>
      <c r="QDT44" s="129"/>
      <c r="QDU44" s="129"/>
      <c r="QDV44" s="129"/>
      <c r="QDW44" s="129"/>
      <c r="QDX44" s="129"/>
      <c r="QDY44" s="129"/>
      <c r="QDZ44" s="129"/>
      <c r="QEA44" s="129"/>
      <c r="QEB44" s="129"/>
      <c r="QEC44" s="129"/>
      <c r="QED44" s="129"/>
      <c r="QEE44" s="129"/>
      <c r="QEF44" s="129"/>
      <c r="QEG44" s="129"/>
      <c r="QEH44" s="129"/>
      <c r="QEI44" s="129"/>
      <c r="QEJ44" s="129"/>
      <c r="QEK44" s="129"/>
      <c r="QEL44" s="129"/>
      <c r="QEM44" s="129"/>
      <c r="QEN44" s="129"/>
      <c r="QEO44" s="129"/>
      <c r="QEP44" s="129"/>
      <c r="QEQ44" s="129"/>
      <c r="QER44" s="129"/>
      <c r="QES44" s="129"/>
      <c r="QET44" s="129"/>
      <c r="QEU44" s="129"/>
      <c r="QEV44" s="129"/>
      <c r="QEW44" s="129"/>
      <c r="QEX44" s="129"/>
      <c r="QEY44" s="129"/>
      <c r="QEZ44" s="129"/>
      <c r="QFA44" s="129"/>
      <c r="QFB44" s="129"/>
      <c r="QFC44" s="129"/>
      <c r="QFD44" s="129"/>
      <c r="QFE44" s="129"/>
      <c r="QFF44" s="129"/>
      <c r="QFG44" s="129"/>
      <c r="QFH44" s="129"/>
      <c r="QFI44" s="129"/>
      <c r="QFJ44" s="129"/>
      <c r="QFK44" s="129"/>
      <c r="QFL44" s="129"/>
      <c r="QFM44" s="129"/>
      <c r="QFN44" s="129"/>
      <c r="QFO44" s="129"/>
      <c r="QFP44" s="129"/>
      <c r="QFQ44" s="129"/>
      <c r="QFR44" s="129"/>
      <c r="QFS44" s="129"/>
      <c r="QFT44" s="129"/>
      <c r="QFU44" s="129"/>
      <c r="QFV44" s="129"/>
      <c r="QFW44" s="129"/>
      <c r="QFX44" s="129"/>
      <c r="QFY44" s="129"/>
      <c r="QFZ44" s="129"/>
      <c r="QGA44" s="129"/>
      <c r="QGB44" s="129"/>
      <c r="QGC44" s="129"/>
      <c r="QGD44" s="129"/>
      <c r="QGE44" s="129"/>
      <c r="QGF44" s="129"/>
      <c r="QGG44" s="129"/>
      <c r="QGH44" s="129"/>
      <c r="QGI44" s="129"/>
      <c r="QGJ44" s="129"/>
      <c r="QGK44" s="129"/>
      <c r="QGL44" s="129"/>
      <c r="QGM44" s="129"/>
      <c r="QGN44" s="129"/>
      <c r="QGO44" s="129"/>
      <c r="QGP44" s="129"/>
      <c r="QGQ44" s="129"/>
      <c r="QGR44" s="129"/>
      <c r="QGS44" s="129"/>
      <c r="QGT44" s="129"/>
      <c r="QGU44" s="129"/>
      <c r="QGV44" s="129"/>
      <c r="QGW44" s="129"/>
      <c r="QGX44" s="129"/>
      <c r="QGY44" s="129"/>
      <c r="QGZ44" s="129"/>
      <c r="QHA44" s="129"/>
      <c r="QHB44" s="129"/>
      <c r="QHC44" s="129"/>
      <c r="QHD44" s="129"/>
      <c r="QHE44" s="129"/>
      <c r="QHF44" s="129"/>
      <c r="QHG44" s="129"/>
      <c r="QHH44" s="129"/>
      <c r="QHI44" s="129"/>
      <c r="QHJ44" s="129"/>
      <c r="QHK44" s="129"/>
      <c r="QHL44" s="129"/>
      <c r="QHM44" s="129"/>
      <c r="QHN44" s="129"/>
      <c r="QHO44" s="129"/>
      <c r="QHP44" s="129"/>
      <c r="QHQ44" s="129"/>
      <c r="QHR44" s="129"/>
      <c r="QHS44" s="129"/>
      <c r="QHT44" s="129"/>
      <c r="QHU44" s="129"/>
      <c r="QHV44" s="129"/>
      <c r="QHW44" s="129"/>
      <c r="QHX44" s="129"/>
      <c r="QHY44" s="129"/>
      <c r="QHZ44" s="129"/>
      <c r="QIA44" s="129"/>
      <c r="QIB44" s="129"/>
      <c r="QIC44" s="129"/>
      <c r="QID44" s="129"/>
      <c r="QIE44" s="129"/>
      <c r="QIF44" s="129"/>
      <c r="QIG44" s="129"/>
      <c r="QIH44" s="129"/>
      <c r="QII44" s="129"/>
      <c r="QIJ44" s="129"/>
      <c r="QIK44" s="129"/>
      <c r="QIL44" s="129"/>
      <c r="QIM44" s="129"/>
      <c r="QIN44" s="129"/>
      <c r="QIO44" s="129"/>
      <c r="QIP44" s="129"/>
      <c r="QIQ44" s="129"/>
      <c r="QIR44" s="129"/>
      <c r="QIS44" s="129"/>
      <c r="QIT44" s="129"/>
      <c r="QIU44" s="129"/>
      <c r="QIV44" s="129"/>
      <c r="QIW44" s="129"/>
      <c r="QIX44" s="129"/>
      <c r="QIY44" s="129"/>
      <c r="QIZ44" s="129"/>
      <c r="QJA44" s="129"/>
      <c r="QJB44" s="129"/>
      <c r="QJC44" s="129"/>
      <c r="QJD44" s="129"/>
      <c r="QJE44" s="129"/>
      <c r="QJF44" s="129"/>
      <c r="QJG44" s="129"/>
      <c r="QJH44" s="129"/>
      <c r="QJI44" s="129"/>
      <c r="QJJ44" s="129"/>
      <c r="QJK44" s="129"/>
      <c r="QJL44" s="129"/>
      <c r="QJM44" s="129"/>
      <c r="QJN44" s="129"/>
      <c r="QJO44" s="129"/>
      <c r="QJP44" s="129"/>
      <c r="QJQ44" s="129"/>
      <c r="QJR44" s="129"/>
      <c r="QJS44" s="129"/>
      <c r="QJT44" s="129"/>
      <c r="QJU44" s="129"/>
      <c r="QJV44" s="129"/>
      <c r="QJW44" s="129"/>
      <c r="QJX44" s="129"/>
      <c r="QJY44" s="129"/>
      <c r="QJZ44" s="129"/>
      <c r="QKA44" s="129"/>
      <c r="QKB44" s="129"/>
      <c r="QKC44" s="129"/>
      <c r="QKD44" s="129"/>
      <c r="QKE44" s="129"/>
      <c r="QKF44" s="129"/>
      <c r="QKG44" s="129"/>
      <c r="QKH44" s="129"/>
      <c r="QKI44" s="129"/>
      <c r="QKJ44" s="129"/>
      <c r="QKK44" s="129"/>
      <c r="QKL44" s="129"/>
      <c r="QKM44" s="129"/>
      <c r="QKN44" s="129"/>
      <c r="QKO44" s="129"/>
      <c r="QKP44" s="129"/>
      <c r="QKQ44" s="129"/>
      <c r="QKR44" s="129"/>
      <c r="QKS44" s="129"/>
      <c r="QKT44" s="129"/>
      <c r="QKU44" s="129"/>
      <c r="QKV44" s="129"/>
      <c r="QKW44" s="129"/>
      <c r="QKX44" s="129"/>
      <c r="QKY44" s="129"/>
      <c r="QKZ44" s="129"/>
      <c r="QLA44" s="129"/>
      <c r="QLB44" s="129"/>
      <c r="QLC44" s="129"/>
      <c r="QLD44" s="129"/>
      <c r="QLE44" s="129"/>
      <c r="QLF44" s="129"/>
      <c r="QLG44" s="129"/>
      <c r="QLH44" s="129"/>
      <c r="QLI44" s="129"/>
      <c r="QLJ44" s="129"/>
      <c r="QLK44" s="129"/>
      <c r="QLL44" s="129"/>
      <c r="QLM44" s="129"/>
      <c r="QLN44" s="129"/>
      <c r="QLO44" s="129"/>
      <c r="QLP44" s="129"/>
      <c r="QLQ44" s="129"/>
      <c r="QLR44" s="129"/>
      <c r="QLS44" s="129"/>
      <c r="QLT44" s="129"/>
      <c r="QLU44" s="129"/>
      <c r="QLV44" s="129"/>
      <c r="QLW44" s="129"/>
      <c r="QLX44" s="129"/>
      <c r="QLY44" s="129"/>
      <c r="QLZ44" s="129"/>
      <c r="QMA44" s="129"/>
      <c r="QMB44" s="129"/>
      <c r="QMC44" s="129"/>
      <c r="QMD44" s="129"/>
      <c r="QME44" s="129"/>
      <c r="QMF44" s="129"/>
      <c r="QMG44" s="129"/>
      <c r="QMH44" s="129"/>
      <c r="QMI44" s="129"/>
      <c r="QMJ44" s="129"/>
      <c r="QMK44" s="129"/>
      <c r="QML44" s="129"/>
      <c r="QMM44" s="129"/>
      <c r="QMN44" s="129"/>
      <c r="QMO44" s="129"/>
      <c r="QMP44" s="129"/>
      <c r="QMQ44" s="129"/>
      <c r="QMR44" s="129"/>
      <c r="QMS44" s="129"/>
      <c r="QMT44" s="129"/>
      <c r="QMU44" s="129"/>
      <c r="QMV44" s="129"/>
      <c r="QMW44" s="129"/>
      <c r="QMX44" s="129"/>
      <c r="QMY44" s="129"/>
      <c r="QMZ44" s="129"/>
      <c r="QNA44" s="129"/>
      <c r="QNB44" s="129"/>
      <c r="QNC44" s="129"/>
      <c r="QND44" s="129"/>
      <c r="QNE44" s="129"/>
      <c r="QNF44" s="129"/>
      <c r="QNG44" s="129"/>
      <c r="QNH44" s="129"/>
      <c r="QNI44" s="129"/>
      <c r="QNJ44" s="129"/>
      <c r="QNK44" s="129"/>
      <c r="QNL44" s="129"/>
      <c r="QNM44" s="129"/>
      <c r="QNN44" s="129"/>
      <c r="QNO44" s="129"/>
      <c r="QNP44" s="129"/>
      <c r="QNQ44" s="129"/>
      <c r="QNR44" s="129"/>
      <c r="QNS44" s="129"/>
      <c r="QNT44" s="129"/>
      <c r="QNU44" s="129"/>
      <c r="QNV44" s="129"/>
      <c r="QNW44" s="129"/>
      <c r="QNX44" s="129"/>
      <c r="QNY44" s="129"/>
      <c r="QNZ44" s="129"/>
      <c r="QOA44" s="129"/>
      <c r="QOB44" s="129"/>
      <c r="QOC44" s="129"/>
      <c r="QOD44" s="129"/>
      <c r="QOE44" s="129"/>
      <c r="QOF44" s="129"/>
      <c r="QOG44" s="129"/>
      <c r="QOH44" s="129"/>
      <c r="QOI44" s="129"/>
      <c r="QOJ44" s="129"/>
      <c r="QOK44" s="129"/>
      <c r="QOL44" s="129"/>
      <c r="QOM44" s="129"/>
      <c r="QON44" s="129"/>
      <c r="QOO44" s="129"/>
      <c r="QOP44" s="129"/>
      <c r="QOQ44" s="129"/>
      <c r="QOR44" s="129"/>
      <c r="QOS44" s="129"/>
      <c r="QOT44" s="129"/>
      <c r="QOU44" s="129"/>
      <c r="QOV44" s="129"/>
      <c r="QOW44" s="129"/>
      <c r="QOX44" s="129"/>
      <c r="QOY44" s="129"/>
      <c r="QOZ44" s="129"/>
      <c r="QPA44" s="129"/>
      <c r="QPB44" s="129"/>
      <c r="QPC44" s="129"/>
      <c r="QPD44" s="129"/>
      <c r="QPE44" s="129"/>
      <c r="QPF44" s="129"/>
      <c r="QPG44" s="129"/>
      <c r="QPH44" s="129"/>
      <c r="QPI44" s="129"/>
      <c r="QPJ44" s="129"/>
      <c r="QPK44" s="129"/>
      <c r="QPL44" s="129"/>
      <c r="QPM44" s="129"/>
      <c r="QPN44" s="129"/>
      <c r="QPO44" s="129"/>
      <c r="QPP44" s="129"/>
      <c r="QPQ44" s="129"/>
      <c r="QPR44" s="129"/>
      <c r="QPS44" s="129"/>
      <c r="QPT44" s="129"/>
      <c r="QPU44" s="129"/>
      <c r="QPV44" s="129"/>
      <c r="QPW44" s="129"/>
      <c r="QPX44" s="129"/>
      <c r="QPY44" s="129"/>
      <c r="QPZ44" s="129"/>
      <c r="QQA44" s="129"/>
      <c r="QQB44" s="129"/>
      <c r="QQC44" s="129"/>
      <c r="QQD44" s="129"/>
      <c r="QQE44" s="129"/>
      <c r="QQF44" s="129"/>
      <c r="QQG44" s="129"/>
      <c r="QQH44" s="129"/>
      <c r="QQI44" s="129"/>
      <c r="QQJ44" s="129"/>
      <c r="QQK44" s="129"/>
      <c r="QQL44" s="129"/>
      <c r="QQM44" s="129"/>
      <c r="QQN44" s="129"/>
      <c r="QQO44" s="129"/>
      <c r="QQP44" s="129"/>
      <c r="QQQ44" s="129"/>
      <c r="QQR44" s="129"/>
      <c r="QQS44" s="129"/>
      <c r="QQT44" s="129"/>
      <c r="QQU44" s="129"/>
      <c r="QQV44" s="129"/>
      <c r="QQW44" s="129"/>
      <c r="QQX44" s="129"/>
      <c r="QQY44" s="129"/>
      <c r="QQZ44" s="129"/>
      <c r="QRA44" s="129"/>
      <c r="QRB44" s="129"/>
      <c r="QRC44" s="129"/>
      <c r="QRD44" s="129"/>
      <c r="QRE44" s="129"/>
      <c r="QRF44" s="129"/>
      <c r="QRG44" s="129"/>
      <c r="QRH44" s="129"/>
      <c r="QRI44" s="129"/>
      <c r="QRJ44" s="129"/>
      <c r="QRK44" s="129"/>
      <c r="QRL44" s="129"/>
      <c r="QRM44" s="129"/>
      <c r="QRN44" s="129"/>
      <c r="QRO44" s="129"/>
      <c r="QRP44" s="129"/>
      <c r="QRQ44" s="129"/>
      <c r="QRR44" s="129"/>
      <c r="QRS44" s="129"/>
      <c r="QRT44" s="129"/>
      <c r="QRU44" s="129"/>
      <c r="QRV44" s="129"/>
      <c r="QRW44" s="129"/>
      <c r="QRX44" s="129"/>
      <c r="QRY44" s="129"/>
      <c r="QRZ44" s="129"/>
      <c r="QSA44" s="129"/>
      <c r="QSB44" s="129"/>
      <c r="QSC44" s="129"/>
      <c r="QSD44" s="129"/>
      <c r="QSE44" s="129"/>
      <c r="QSF44" s="129"/>
      <c r="QSG44" s="129"/>
      <c r="QSH44" s="129"/>
      <c r="QSI44" s="129"/>
      <c r="QSJ44" s="129"/>
      <c r="QSK44" s="129"/>
      <c r="QSL44" s="129"/>
      <c r="QSM44" s="129"/>
      <c r="QSN44" s="129"/>
      <c r="QSO44" s="129"/>
      <c r="QSP44" s="129"/>
      <c r="QSQ44" s="129"/>
      <c r="QSR44" s="129"/>
      <c r="QSS44" s="129"/>
      <c r="QST44" s="129"/>
      <c r="QSU44" s="129"/>
      <c r="QSV44" s="129"/>
      <c r="QSW44" s="129"/>
      <c r="QSX44" s="129"/>
      <c r="QSY44" s="129"/>
      <c r="QSZ44" s="129"/>
      <c r="QTA44" s="129"/>
      <c r="QTB44" s="129"/>
      <c r="QTC44" s="129"/>
      <c r="QTD44" s="129"/>
      <c r="QTE44" s="129"/>
      <c r="QTF44" s="129"/>
      <c r="QTG44" s="129"/>
      <c r="QTH44" s="129"/>
      <c r="QTI44" s="129"/>
      <c r="QTJ44" s="129"/>
      <c r="QTK44" s="129"/>
      <c r="QTL44" s="129"/>
      <c r="QTM44" s="129"/>
      <c r="QTN44" s="129"/>
      <c r="QTO44" s="129"/>
      <c r="QTP44" s="129"/>
      <c r="QTQ44" s="129"/>
      <c r="QTR44" s="129"/>
      <c r="QTS44" s="129"/>
      <c r="QTT44" s="129"/>
      <c r="QTU44" s="129"/>
      <c r="QTV44" s="129"/>
      <c r="QTW44" s="129"/>
      <c r="QTX44" s="129"/>
      <c r="QTY44" s="129"/>
      <c r="QTZ44" s="129"/>
      <c r="QUA44" s="129"/>
      <c r="QUB44" s="129"/>
      <c r="QUC44" s="129"/>
      <c r="QUD44" s="129"/>
      <c r="QUE44" s="129"/>
      <c r="QUF44" s="129"/>
      <c r="QUG44" s="129"/>
      <c r="QUH44" s="129"/>
      <c r="QUI44" s="129"/>
      <c r="QUJ44" s="129"/>
      <c r="QUK44" s="129"/>
      <c r="QUL44" s="129"/>
      <c r="QUM44" s="129"/>
      <c r="QUN44" s="129"/>
      <c r="QUO44" s="129"/>
      <c r="QUP44" s="129"/>
      <c r="QUQ44" s="129"/>
      <c r="QUR44" s="129"/>
      <c r="QUS44" s="129"/>
      <c r="QUT44" s="129"/>
      <c r="QUU44" s="129"/>
      <c r="QUV44" s="129"/>
      <c r="QUW44" s="129"/>
      <c r="QUX44" s="129"/>
      <c r="QUY44" s="129"/>
      <c r="QUZ44" s="129"/>
      <c r="QVA44" s="129"/>
      <c r="QVB44" s="129"/>
      <c r="QVC44" s="129"/>
      <c r="QVD44" s="129"/>
      <c r="QVE44" s="129"/>
      <c r="QVF44" s="129"/>
      <c r="QVG44" s="129"/>
      <c r="QVH44" s="129"/>
      <c r="QVI44" s="129"/>
      <c r="QVJ44" s="129"/>
      <c r="QVK44" s="129"/>
      <c r="QVL44" s="129"/>
      <c r="QVM44" s="129"/>
      <c r="QVN44" s="129"/>
      <c r="QVO44" s="129"/>
      <c r="QVP44" s="129"/>
      <c r="QVQ44" s="129"/>
      <c r="QVR44" s="129"/>
      <c r="QVS44" s="129"/>
      <c r="QVT44" s="129"/>
      <c r="QVU44" s="129"/>
      <c r="QVV44" s="129"/>
      <c r="QVW44" s="129"/>
      <c r="QVX44" s="129"/>
      <c r="QVY44" s="129"/>
      <c r="QVZ44" s="129"/>
      <c r="QWA44" s="129"/>
      <c r="QWB44" s="129"/>
      <c r="QWC44" s="129"/>
      <c r="QWD44" s="129"/>
      <c r="QWE44" s="129"/>
      <c r="QWF44" s="129"/>
      <c r="QWG44" s="129"/>
      <c r="QWH44" s="129"/>
      <c r="QWI44" s="129"/>
      <c r="QWJ44" s="129"/>
      <c r="QWK44" s="129"/>
      <c r="QWL44" s="129"/>
      <c r="QWM44" s="129"/>
      <c r="QWN44" s="129"/>
      <c r="QWO44" s="129"/>
      <c r="QWP44" s="129"/>
      <c r="QWQ44" s="129"/>
      <c r="QWR44" s="129"/>
      <c r="QWS44" s="129"/>
      <c r="QWT44" s="129"/>
      <c r="QWU44" s="129"/>
      <c r="QWV44" s="129"/>
      <c r="QWW44" s="129"/>
      <c r="QWX44" s="129"/>
      <c r="QWY44" s="129"/>
      <c r="QWZ44" s="129"/>
      <c r="QXA44" s="129"/>
      <c r="QXB44" s="129"/>
      <c r="QXC44" s="129"/>
      <c r="QXD44" s="129"/>
      <c r="QXE44" s="129"/>
      <c r="QXF44" s="129"/>
      <c r="QXG44" s="129"/>
      <c r="QXH44" s="129"/>
      <c r="QXI44" s="129"/>
      <c r="QXJ44" s="129"/>
      <c r="QXK44" s="129"/>
      <c r="QXL44" s="129"/>
      <c r="QXM44" s="129"/>
      <c r="QXN44" s="129"/>
      <c r="QXO44" s="129"/>
      <c r="QXP44" s="129"/>
      <c r="QXQ44" s="129"/>
      <c r="QXR44" s="129"/>
      <c r="QXS44" s="129"/>
      <c r="QXT44" s="129"/>
      <c r="QXU44" s="129"/>
      <c r="QXV44" s="129"/>
      <c r="QXW44" s="129"/>
      <c r="QXX44" s="129"/>
      <c r="QXY44" s="129"/>
      <c r="QXZ44" s="129"/>
      <c r="QYA44" s="129"/>
      <c r="QYB44" s="129"/>
      <c r="QYC44" s="129"/>
      <c r="QYD44" s="129"/>
      <c r="QYE44" s="129"/>
      <c r="QYF44" s="129"/>
      <c r="QYG44" s="129"/>
      <c r="QYH44" s="129"/>
      <c r="QYI44" s="129"/>
      <c r="QYJ44" s="129"/>
      <c r="QYK44" s="129"/>
      <c r="QYL44" s="129"/>
      <c r="QYM44" s="129"/>
      <c r="QYN44" s="129"/>
      <c r="QYO44" s="129"/>
      <c r="QYP44" s="129"/>
      <c r="QYQ44" s="129"/>
      <c r="QYR44" s="129"/>
      <c r="QYS44" s="129"/>
      <c r="QYT44" s="129"/>
      <c r="QYU44" s="129"/>
      <c r="QYV44" s="129"/>
      <c r="QYW44" s="129"/>
      <c r="QYX44" s="129"/>
      <c r="QYY44" s="129"/>
      <c r="QYZ44" s="129"/>
      <c r="QZA44" s="129"/>
      <c r="QZB44" s="129"/>
      <c r="QZC44" s="129"/>
      <c r="QZD44" s="129"/>
      <c r="QZE44" s="129"/>
      <c r="QZF44" s="129"/>
      <c r="QZG44" s="129"/>
      <c r="QZH44" s="129"/>
      <c r="QZI44" s="129"/>
      <c r="QZJ44" s="129"/>
      <c r="QZK44" s="129"/>
      <c r="QZL44" s="129"/>
      <c r="QZM44" s="129"/>
      <c r="QZN44" s="129"/>
      <c r="QZO44" s="129"/>
      <c r="QZP44" s="129"/>
      <c r="QZQ44" s="129"/>
      <c r="QZR44" s="129"/>
      <c r="QZS44" s="129"/>
      <c r="QZT44" s="129"/>
      <c r="QZU44" s="129"/>
      <c r="QZV44" s="129"/>
      <c r="QZW44" s="129"/>
      <c r="QZX44" s="129"/>
      <c r="QZY44" s="129"/>
      <c r="QZZ44" s="129"/>
      <c r="RAA44" s="129"/>
      <c r="RAB44" s="129"/>
      <c r="RAC44" s="129"/>
      <c r="RAD44" s="129"/>
      <c r="RAE44" s="129"/>
      <c r="RAF44" s="129"/>
      <c r="RAG44" s="129"/>
      <c r="RAH44" s="129"/>
      <c r="RAI44" s="129"/>
      <c r="RAJ44" s="129"/>
      <c r="RAK44" s="129"/>
      <c r="RAL44" s="129"/>
      <c r="RAM44" s="129"/>
      <c r="RAN44" s="129"/>
      <c r="RAO44" s="129"/>
      <c r="RAP44" s="129"/>
      <c r="RAQ44" s="129"/>
      <c r="RAR44" s="129"/>
      <c r="RAS44" s="129"/>
      <c r="RAT44" s="129"/>
      <c r="RAU44" s="129"/>
      <c r="RAV44" s="129"/>
      <c r="RAW44" s="129"/>
      <c r="RAX44" s="129"/>
      <c r="RAY44" s="129"/>
      <c r="RAZ44" s="129"/>
      <c r="RBA44" s="129"/>
      <c r="RBB44" s="129"/>
      <c r="RBC44" s="129"/>
      <c r="RBD44" s="129"/>
      <c r="RBE44" s="129"/>
      <c r="RBF44" s="129"/>
      <c r="RBG44" s="129"/>
      <c r="RBH44" s="129"/>
      <c r="RBI44" s="129"/>
      <c r="RBJ44" s="129"/>
      <c r="RBK44" s="129"/>
      <c r="RBL44" s="129"/>
      <c r="RBM44" s="129"/>
      <c r="RBN44" s="129"/>
      <c r="RBO44" s="129"/>
      <c r="RBP44" s="129"/>
      <c r="RBQ44" s="129"/>
      <c r="RBR44" s="129"/>
      <c r="RBS44" s="129"/>
      <c r="RBT44" s="129"/>
      <c r="RBU44" s="129"/>
      <c r="RBV44" s="129"/>
      <c r="RBW44" s="129"/>
      <c r="RBX44" s="129"/>
      <c r="RBY44" s="129"/>
      <c r="RBZ44" s="129"/>
      <c r="RCA44" s="129"/>
      <c r="RCB44" s="129"/>
      <c r="RCC44" s="129"/>
      <c r="RCD44" s="129"/>
      <c r="RCE44" s="129"/>
      <c r="RCF44" s="129"/>
      <c r="RCG44" s="129"/>
      <c r="RCH44" s="129"/>
      <c r="RCI44" s="129"/>
      <c r="RCJ44" s="129"/>
      <c r="RCK44" s="129"/>
      <c r="RCL44" s="129"/>
      <c r="RCM44" s="129"/>
      <c r="RCN44" s="129"/>
      <c r="RCO44" s="129"/>
      <c r="RCP44" s="129"/>
      <c r="RCQ44" s="129"/>
      <c r="RCR44" s="129"/>
      <c r="RCS44" s="129"/>
      <c r="RCT44" s="129"/>
      <c r="RCU44" s="129"/>
      <c r="RCV44" s="129"/>
      <c r="RCW44" s="129"/>
      <c r="RCX44" s="129"/>
      <c r="RCY44" s="129"/>
      <c r="RCZ44" s="129"/>
      <c r="RDA44" s="129"/>
      <c r="RDB44" s="129"/>
      <c r="RDC44" s="129"/>
      <c r="RDD44" s="129"/>
      <c r="RDE44" s="129"/>
      <c r="RDF44" s="129"/>
      <c r="RDG44" s="129"/>
      <c r="RDH44" s="129"/>
      <c r="RDI44" s="129"/>
      <c r="RDJ44" s="129"/>
      <c r="RDK44" s="129"/>
      <c r="RDL44" s="129"/>
      <c r="RDM44" s="129"/>
      <c r="RDN44" s="129"/>
      <c r="RDO44" s="129"/>
      <c r="RDP44" s="129"/>
      <c r="RDQ44" s="129"/>
      <c r="RDR44" s="129"/>
      <c r="RDS44" s="129"/>
      <c r="RDT44" s="129"/>
      <c r="RDU44" s="129"/>
      <c r="RDV44" s="129"/>
      <c r="RDW44" s="129"/>
      <c r="RDX44" s="129"/>
      <c r="RDY44" s="129"/>
      <c r="RDZ44" s="129"/>
      <c r="REA44" s="129"/>
      <c r="REB44" s="129"/>
      <c r="REC44" s="129"/>
      <c r="RED44" s="129"/>
      <c r="REE44" s="129"/>
      <c r="REF44" s="129"/>
      <c r="REG44" s="129"/>
      <c r="REH44" s="129"/>
      <c r="REI44" s="129"/>
      <c r="REJ44" s="129"/>
      <c r="REK44" s="129"/>
      <c r="REL44" s="129"/>
      <c r="REM44" s="129"/>
      <c r="REN44" s="129"/>
      <c r="REO44" s="129"/>
      <c r="REP44" s="129"/>
      <c r="REQ44" s="129"/>
      <c r="RER44" s="129"/>
      <c r="RES44" s="129"/>
      <c r="RET44" s="129"/>
      <c r="REU44" s="129"/>
      <c r="REV44" s="129"/>
      <c r="REW44" s="129"/>
      <c r="REX44" s="129"/>
      <c r="REY44" s="129"/>
      <c r="REZ44" s="129"/>
      <c r="RFA44" s="129"/>
      <c r="RFB44" s="129"/>
      <c r="RFC44" s="129"/>
      <c r="RFD44" s="129"/>
      <c r="RFE44" s="129"/>
      <c r="RFF44" s="129"/>
      <c r="RFG44" s="129"/>
      <c r="RFH44" s="129"/>
      <c r="RFI44" s="129"/>
      <c r="RFJ44" s="129"/>
      <c r="RFK44" s="129"/>
      <c r="RFL44" s="129"/>
      <c r="RFM44" s="129"/>
      <c r="RFN44" s="129"/>
      <c r="RFO44" s="129"/>
      <c r="RFP44" s="129"/>
      <c r="RFQ44" s="129"/>
      <c r="RFR44" s="129"/>
      <c r="RFS44" s="129"/>
      <c r="RFT44" s="129"/>
      <c r="RFU44" s="129"/>
      <c r="RFV44" s="129"/>
      <c r="RFW44" s="129"/>
      <c r="RFX44" s="129"/>
      <c r="RFY44" s="129"/>
      <c r="RFZ44" s="129"/>
      <c r="RGA44" s="129"/>
      <c r="RGB44" s="129"/>
      <c r="RGC44" s="129"/>
      <c r="RGD44" s="129"/>
      <c r="RGE44" s="129"/>
      <c r="RGF44" s="129"/>
      <c r="RGG44" s="129"/>
      <c r="RGH44" s="129"/>
      <c r="RGI44" s="129"/>
      <c r="RGJ44" s="129"/>
      <c r="RGK44" s="129"/>
      <c r="RGL44" s="129"/>
      <c r="RGM44" s="129"/>
      <c r="RGN44" s="129"/>
      <c r="RGO44" s="129"/>
      <c r="RGP44" s="129"/>
      <c r="RGQ44" s="129"/>
      <c r="RGR44" s="129"/>
      <c r="RGS44" s="129"/>
      <c r="RGT44" s="129"/>
      <c r="RGU44" s="129"/>
      <c r="RGV44" s="129"/>
      <c r="RGW44" s="129"/>
      <c r="RGX44" s="129"/>
      <c r="RGY44" s="129"/>
      <c r="RGZ44" s="129"/>
      <c r="RHA44" s="129"/>
      <c r="RHB44" s="129"/>
      <c r="RHC44" s="129"/>
      <c r="RHD44" s="129"/>
      <c r="RHE44" s="129"/>
      <c r="RHF44" s="129"/>
      <c r="RHG44" s="129"/>
      <c r="RHH44" s="129"/>
      <c r="RHI44" s="129"/>
      <c r="RHJ44" s="129"/>
      <c r="RHK44" s="129"/>
      <c r="RHL44" s="129"/>
      <c r="RHM44" s="129"/>
      <c r="RHN44" s="129"/>
      <c r="RHO44" s="129"/>
      <c r="RHP44" s="129"/>
      <c r="RHQ44" s="129"/>
      <c r="RHR44" s="129"/>
      <c r="RHS44" s="129"/>
      <c r="RHT44" s="129"/>
      <c r="RHU44" s="129"/>
      <c r="RHV44" s="129"/>
      <c r="RHW44" s="129"/>
      <c r="RHX44" s="129"/>
      <c r="RHY44" s="129"/>
      <c r="RHZ44" s="129"/>
      <c r="RIA44" s="129"/>
      <c r="RIB44" s="129"/>
      <c r="RIC44" s="129"/>
      <c r="RID44" s="129"/>
      <c r="RIE44" s="129"/>
      <c r="RIF44" s="129"/>
      <c r="RIG44" s="129"/>
      <c r="RIH44" s="129"/>
      <c r="RII44" s="129"/>
      <c r="RIJ44" s="129"/>
      <c r="RIK44" s="129"/>
      <c r="RIL44" s="129"/>
      <c r="RIM44" s="129"/>
      <c r="RIN44" s="129"/>
      <c r="RIO44" s="129"/>
      <c r="RIP44" s="129"/>
      <c r="RIQ44" s="129"/>
      <c r="RIR44" s="129"/>
      <c r="RIS44" s="129"/>
      <c r="RIT44" s="129"/>
      <c r="RIU44" s="129"/>
      <c r="RIV44" s="129"/>
      <c r="RIW44" s="129"/>
      <c r="RIX44" s="129"/>
      <c r="RIY44" s="129"/>
      <c r="RIZ44" s="129"/>
      <c r="RJA44" s="129"/>
      <c r="RJB44" s="129"/>
      <c r="RJC44" s="129"/>
      <c r="RJD44" s="129"/>
      <c r="RJE44" s="129"/>
      <c r="RJF44" s="129"/>
      <c r="RJG44" s="129"/>
      <c r="RJH44" s="129"/>
      <c r="RJI44" s="129"/>
      <c r="RJJ44" s="129"/>
      <c r="RJK44" s="129"/>
      <c r="RJL44" s="129"/>
      <c r="RJM44" s="129"/>
      <c r="RJN44" s="129"/>
      <c r="RJO44" s="129"/>
      <c r="RJP44" s="129"/>
      <c r="RJQ44" s="129"/>
      <c r="RJR44" s="129"/>
      <c r="RJS44" s="129"/>
      <c r="RJT44" s="129"/>
      <c r="RJU44" s="129"/>
      <c r="RJV44" s="129"/>
      <c r="RJW44" s="129"/>
      <c r="RJX44" s="129"/>
      <c r="RJY44" s="129"/>
      <c r="RJZ44" s="129"/>
      <c r="RKA44" s="129"/>
      <c r="RKB44" s="129"/>
      <c r="RKC44" s="129"/>
      <c r="RKD44" s="129"/>
      <c r="RKE44" s="129"/>
      <c r="RKF44" s="129"/>
      <c r="RKG44" s="129"/>
      <c r="RKH44" s="129"/>
      <c r="RKI44" s="129"/>
      <c r="RKJ44" s="129"/>
      <c r="RKK44" s="129"/>
      <c r="RKL44" s="129"/>
      <c r="RKM44" s="129"/>
      <c r="RKN44" s="129"/>
      <c r="RKO44" s="129"/>
      <c r="RKP44" s="129"/>
      <c r="RKQ44" s="129"/>
      <c r="RKR44" s="129"/>
      <c r="RKS44" s="129"/>
      <c r="RKT44" s="129"/>
      <c r="RKU44" s="129"/>
      <c r="RKV44" s="129"/>
      <c r="RKW44" s="129"/>
      <c r="RKX44" s="129"/>
      <c r="RKY44" s="129"/>
      <c r="RKZ44" s="129"/>
      <c r="RLA44" s="129"/>
      <c r="RLB44" s="129"/>
      <c r="RLC44" s="129"/>
      <c r="RLD44" s="129"/>
      <c r="RLE44" s="129"/>
      <c r="RLF44" s="129"/>
      <c r="RLG44" s="129"/>
      <c r="RLH44" s="129"/>
      <c r="RLI44" s="129"/>
      <c r="RLJ44" s="129"/>
      <c r="RLK44" s="129"/>
      <c r="RLL44" s="129"/>
      <c r="RLM44" s="129"/>
      <c r="RLN44" s="129"/>
      <c r="RLO44" s="129"/>
      <c r="RLP44" s="129"/>
      <c r="RLQ44" s="129"/>
      <c r="RLR44" s="129"/>
      <c r="RLS44" s="129"/>
      <c r="RLT44" s="129"/>
      <c r="RLU44" s="129"/>
      <c r="RLV44" s="129"/>
      <c r="RLW44" s="129"/>
      <c r="RLX44" s="129"/>
      <c r="RLY44" s="129"/>
      <c r="RLZ44" s="129"/>
      <c r="RMA44" s="129"/>
      <c r="RMB44" s="129"/>
      <c r="RMC44" s="129"/>
      <c r="RMD44" s="129"/>
      <c r="RME44" s="129"/>
      <c r="RMF44" s="129"/>
      <c r="RMG44" s="129"/>
      <c r="RMH44" s="129"/>
      <c r="RMI44" s="129"/>
      <c r="RMJ44" s="129"/>
      <c r="RMK44" s="129"/>
      <c r="RML44" s="129"/>
      <c r="RMM44" s="129"/>
      <c r="RMN44" s="129"/>
      <c r="RMO44" s="129"/>
      <c r="RMP44" s="129"/>
      <c r="RMQ44" s="129"/>
      <c r="RMR44" s="129"/>
      <c r="RMS44" s="129"/>
      <c r="RMT44" s="129"/>
      <c r="RMU44" s="129"/>
      <c r="RMV44" s="129"/>
      <c r="RMW44" s="129"/>
      <c r="RMX44" s="129"/>
      <c r="RMY44" s="129"/>
      <c r="RMZ44" s="129"/>
      <c r="RNA44" s="129"/>
      <c r="RNB44" s="129"/>
      <c r="RNC44" s="129"/>
      <c r="RND44" s="129"/>
      <c r="RNE44" s="129"/>
      <c r="RNF44" s="129"/>
      <c r="RNG44" s="129"/>
      <c r="RNH44" s="129"/>
      <c r="RNI44" s="129"/>
      <c r="RNJ44" s="129"/>
      <c r="RNK44" s="129"/>
      <c r="RNL44" s="129"/>
      <c r="RNM44" s="129"/>
      <c r="RNN44" s="129"/>
      <c r="RNO44" s="129"/>
      <c r="RNP44" s="129"/>
      <c r="RNQ44" s="129"/>
      <c r="RNR44" s="129"/>
      <c r="RNS44" s="129"/>
      <c r="RNT44" s="129"/>
      <c r="RNU44" s="129"/>
      <c r="RNV44" s="129"/>
      <c r="RNW44" s="129"/>
      <c r="RNX44" s="129"/>
      <c r="RNY44" s="129"/>
      <c r="RNZ44" s="129"/>
      <c r="ROA44" s="129"/>
      <c r="ROB44" s="129"/>
      <c r="ROC44" s="129"/>
      <c r="ROD44" s="129"/>
      <c r="ROE44" s="129"/>
      <c r="ROF44" s="129"/>
      <c r="ROG44" s="129"/>
      <c r="ROH44" s="129"/>
      <c r="ROI44" s="129"/>
      <c r="ROJ44" s="129"/>
      <c r="ROK44" s="129"/>
      <c r="ROL44" s="129"/>
      <c r="ROM44" s="129"/>
      <c r="RON44" s="129"/>
      <c r="ROO44" s="129"/>
      <c r="ROP44" s="129"/>
      <c r="ROQ44" s="129"/>
      <c r="ROR44" s="129"/>
      <c r="ROS44" s="129"/>
      <c r="ROT44" s="129"/>
      <c r="ROU44" s="129"/>
      <c r="ROV44" s="129"/>
      <c r="ROW44" s="129"/>
      <c r="ROX44" s="129"/>
      <c r="ROY44" s="129"/>
      <c r="ROZ44" s="129"/>
      <c r="RPA44" s="129"/>
      <c r="RPB44" s="129"/>
      <c r="RPC44" s="129"/>
      <c r="RPD44" s="129"/>
      <c r="RPE44" s="129"/>
      <c r="RPF44" s="129"/>
      <c r="RPG44" s="129"/>
      <c r="RPH44" s="129"/>
      <c r="RPI44" s="129"/>
      <c r="RPJ44" s="129"/>
      <c r="RPK44" s="129"/>
      <c r="RPL44" s="129"/>
      <c r="RPM44" s="129"/>
      <c r="RPN44" s="129"/>
      <c r="RPO44" s="129"/>
      <c r="RPP44" s="129"/>
      <c r="RPQ44" s="129"/>
      <c r="RPR44" s="129"/>
      <c r="RPS44" s="129"/>
      <c r="RPT44" s="129"/>
      <c r="RPU44" s="129"/>
      <c r="RPV44" s="129"/>
      <c r="RPW44" s="129"/>
      <c r="RPX44" s="129"/>
      <c r="RPY44" s="129"/>
      <c r="RPZ44" s="129"/>
      <c r="RQA44" s="129"/>
      <c r="RQB44" s="129"/>
      <c r="RQC44" s="129"/>
      <c r="RQD44" s="129"/>
      <c r="RQE44" s="129"/>
      <c r="RQF44" s="129"/>
      <c r="RQG44" s="129"/>
      <c r="RQH44" s="129"/>
      <c r="RQI44" s="129"/>
      <c r="RQJ44" s="129"/>
      <c r="RQK44" s="129"/>
      <c r="RQL44" s="129"/>
      <c r="RQM44" s="129"/>
      <c r="RQN44" s="129"/>
      <c r="RQO44" s="129"/>
      <c r="RQP44" s="129"/>
      <c r="RQQ44" s="129"/>
      <c r="RQR44" s="129"/>
      <c r="RQS44" s="129"/>
      <c r="RQT44" s="129"/>
      <c r="RQU44" s="129"/>
      <c r="RQV44" s="129"/>
      <c r="RQW44" s="129"/>
      <c r="RQX44" s="129"/>
      <c r="RQY44" s="129"/>
      <c r="RQZ44" s="129"/>
      <c r="RRA44" s="129"/>
      <c r="RRB44" s="129"/>
      <c r="RRC44" s="129"/>
      <c r="RRD44" s="129"/>
      <c r="RRE44" s="129"/>
      <c r="RRF44" s="129"/>
      <c r="RRG44" s="129"/>
      <c r="RRH44" s="129"/>
      <c r="RRI44" s="129"/>
      <c r="RRJ44" s="129"/>
      <c r="RRK44" s="129"/>
      <c r="RRL44" s="129"/>
      <c r="RRM44" s="129"/>
      <c r="RRN44" s="129"/>
      <c r="RRO44" s="129"/>
      <c r="RRP44" s="129"/>
      <c r="RRQ44" s="129"/>
      <c r="RRR44" s="129"/>
      <c r="RRS44" s="129"/>
      <c r="RRT44" s="129"/>
      <c r="RRU44" s="129"/>
      <c r="RRV44" s="129"/>
      <c r="RRW44" s="129"/>
      <c r="RRX44" s="129"/>
      <c r="RRY44" s="129"/>
      <c r="RRZ44" s="129"/>
      <c r="RSA44" s="129"/>
      <c r="RSB44" s="129"/>
      <c r="RSC44" s="129"/>
      <c r="RSD44" s="129"/>
      <c r="RSE44" s="129"/>
      <c r="RSF44" s="129"/>
      <c r="RSG44" s="129"/>
      <c r="RSH44" s="129"/>
      <c r="RSI44" s="129"/>
      <c r="RSJ44" s="129"/>
      <c r="RSK44" s="129"/>
      <c r="RSL44" s="129"/>
      <c r="RSM44" s="129"/>
      <c r="RSN44" s="129"/>
      <c r="RSO44" s="129"/>
      <c r="RSP44" s="129"/>
      <c r="RSQ44" s="129"/>
      <c r="RSR44" s="129"/>
      <c r="RSS44" s="129"/>
      <c r="RST44" s="129"/>
      <c r="RSU44" s="129"/>
      <c r="RSV44" s="129"/>
      <c r="RSW44" s="129"/>
      <c r="RSX44" s="129"/>
      <c r="RSY44" s="129"/>
      <c r="RSZ44" s="129"/>
      <c r="RTA44" s="129"/>
      <c r="RTB44" s="129"/>
      <c r="RTC44" s="129"/>
      <c r="RTD44" s="129"/>
      <c r="RTE44" s="129"/>
      <c r="RTF44" s="129"/>
      <c r="RTG44" s="129"/>
      <c r="RTH44" s="129"/>
      <c r="RTI44" s="129"/>
      <c r="RTJ44" s="129"/>
      <c r="RTK44" s="129"/>
      <c r="RTL44" s="129"/>
      <c r="RTM44" s="129"/>
      <c r="RTN44" s="129"/>
      <c r="RTO44" s="129"/>
      <c r="RTP44" s="129"/>
      <c r="RTQ44" s="129"/>
      <c r="RTR44" s="129"/>
      <c r="RTS44" s="129"/>
      <c r="RTT44" s="129"/>
      <c r="RTU44" s="129"/>
      <c r="RTV44" s="129"/>
      <c r="RTW44" s="129"/>
      <c r="RTX44" s="129"/>
      <c r="RTY44" s="129"/>
      <c r="RTZ44" s="129"/>
      <c r="RUA44" s="129"/>
      <c r="RUB44" s="129"/>
      <c r="RUC44" s="129"/>
      <c r="RUD44" s="129"/>
      <c r="RUE44" s="129"/>
      <c r="RUF44" s="129"/>
      <c r="RUG44" s="129"/>
      <c r="RUH44" s="129"/>
      <c r="RUI44" s="129"/>
      <c r="RUJ44" s="129"/>
      <c r="RUK44" s="129"/>
      <c r="RUL44" s="129"/>
      <c r="RUM44" s="129"/>
      <c r="RUN44" s="129"/>
      <c r="RUO44" s="129"/>
      <c r="RUP44" s="129"/>
      <c r="RUQ44" s="129"/>
      <c r="RUR44" s="129"/>
      <c r="RUS44" s="129"/>
      <c r="RUT44" s="129"/>
      <c r="RUU44" s="129"/>
      <c r="RUV44" s="129"/>
      <c r="RUW44" s="129"/>
      <c r="RUX44" s="129"/>
      <c r="RUY44" s="129"/>
      <c r="RUZ44" s="129"/>
      <c r="RVA44" s="129"/>
      <c r="RVB44" s="129"/>
      <c r="RVC44" s="129"/>
      <c r="RVD44" s="129"/>
      <c r="RVE44" s="129"/>
      <c r="RVF44" s="129"/>
      <c r="RVG44" s="129"/>
      <c r="RVH44" s="129"/>
      <c r="RVI44" s="129"/>
      <c r="RVJ44" s="129"/>
      <c r="RVK44" s="129"/>
      <c r="RVL44" s="129"/>
      <c r="RVM44" s="129"/>
      <c r="RVN44" s="129"/>
      <c r="RVO44" s="129"/>
      <c r="RVP44" s="129"/>
      <c r="RVQ44" s="129"/>
      <c r="RVR44" s="129"/>
      <c r="RVS44" s="129"/>
      <c r="RVT44" s="129"/>
      <c r="RVU44" s="129"/>
      <c r="RVV44" s="129"/>
      <c r="RVW44" s="129"/>
      <c r="RVX44" s="129"/>
      <c r="RVY44" s="129"/>
      <c r="RVZ44" s="129"/>
      <c r="RWA44" s="129"/>
      <c r="RWB44" s="129"/>
      <c r="RWC44" s="129"/>
      <c r="RWD44" s="129"/>
      <c r="RWE44" s="129"/>
      <c r="RWF44" s="129"/>
      <c r="RWG44" s="129"/>
      <c r="RWH44" s="129"/>
      <c r="RWI44" s="129"/>
      <c r="RWJ44" s="129"/>
      <c r="RWK44" s="129"/>
      <c r="RWL44" s="129"/>
      <c r="RWM44" s="129"/>
      <c r="RWN44" s="129"/>
      <c r="RWO44" s="129"/>
      <c r="RWP44" s="129"/>
      <c r="RWQ44" s="129"/>
      <c r="RWR44" s="129"/>
      <c r="RWS44" s="129"/>
      <c r="RWT44" s="129"/>
      <c r="RWU44" s="129"/>
      <c r="RWV44" s="129"/>
      <c r="RWW44" s="129"/>
      <c r="RWX44" s="129"/>
      <c r="RWY44" s="129"/>
      <c r="RWZ44" s="129"/>
      <c r="RXA44" s="129"/>
      <c r="RXB44" s="129"/>
      <c r="RXC44" s="129"/>
      <c r="RXD44" s="129"/>
      <c r="RXE44" s="129"/>
      <c r="RXF44" s="129"/>
      <c r="RXG44" s="129"/>
      <c r="RXH44" s="129"/>
      <c r="RXI44" s="129"/>
      <c r="RXJ44" s="129"/>
      <c r="RXK44" s="129"/>
      <c r="RXL44" s="129"/>
      <c r="RXM44" s="129"/>
      <c r="RXN44" s="129"/>
      <c r="RXO44" s="129"/>
      <c r="RXP44" s="129"/>
      <c r="RXQ44" s="129"/>
      <c r="RXR44" s="129"/>
      <c r="RXS44" s="129"/>
      <c r="RXT44" s="129"/>
      <c r="RXU44" s="129"/>
      <c r="RXV44" s="129"/>
      <c r="RXW44" s="129"/>
      <c r="RXX44" s="129"/>
      <c r="RXY44" s="129"/>
      <c r="RXZ44" s="129"/>
      <c r="RYA44" s="129"/>
      <c r="RYB44" s="129"/>
      <c r="RYC44" s="129"/>
      <c r="RYD44" s="129"/>
      <c r="RYE44" s="129"/>
      <c r="RYF44" s="129"/>
      <c r="RYG44" s="129"/>
      <c r="RYH44" s="129"/>
      <c r="RYI44" s="129"/>
      <c r="RYJ44" s="129"/>
      <c r="RYK44" s="129"/>
      <c r="RYL44" s="129"/>
      <c r="RYM44" s="129"/>
      <c r="RYN44" s="129"/>
      <c r="RYO44" s="129"/>
      <c r="RYP44" s="129"/>
      <c r="RYQ44" s="129"/>
      <c r="RYR44" s="129"/>
      <c r="RYS44" s="129"/>
      <c r="RYT44" s="129"/>
      <c r="RYU44" s="129"/>
      <c r="RYV44" s="129"/>
      <c r="RYW44" s="129"/>
      <c r="RYX44" s="129"/>
      <c r="RYY44" s="129"/>
      <c r="RYZ44" s="129"/>
      <c r="RZA44" s="129"/>
      <c r="RZB44" s="129"/>
      <c r="RZC44" s="129"/>
      <c r="RZD44" s="129"/>
      <c r="RZE44" s="129"/>
      <c r="RZF44" s="129"/>
      <c r="RZG44" s="129"/>
      <c r="RZH44" s="129"/>
      <c r="RZI44" s="129"/>
      <c r="RZJ44" s="129"/>
      <c r="RZK44" s="129"/>
      <c r="RZL44" s="129"/>
      <c r="RZM44" s="129"/>
      <c r="RZN44" s="129"/>
      <c r="RZO44" s="129"/>
      <c r="RZP44" s="129"/>
      <c r="RZQ44" s="129"/>
      <c r="RZR44" s="129"/>
      <c r="RZS44" s="129"/>
      <c r="RZT44" s="129"/>
      <c r="RZU44" s="129"/>
      <c r="RZV44" s="129"/>
      <c r="RZW44" s="129"/>
      <c r="RZX44" s="129"/>
      <c r="RZY44" s="129"/>
      <c r="RZZ44" s="129"/>
      <c r="SAA44" s="129"/>
      <c r="SAB44" s="129"/>
      <c r="SAC44" s="129"/>
      <c r="SAD44" s="129"/>
      <c r="SAE44" s="129"/>
      <c r="SAF44" s="129"/>
      <c r="SAG44" s="129"/>
      <c r="SAH44" s="129"/>
      <c r="SAI44" s="129"/>
      <c r="SAJ44" s="129"/>
      <c r="SAK44" s="129"/>
      <c r="SAL44" s="129"/>
      <c r="SAM44" s="129"/>
      <c r="SAN44" s="129"/>
      <c r="SAO44" s="129"/>
      <c r="SAP44" s="129"/>
      <c r="SAQ44" s="129"/>
      <c r="SAR44" s="129"/>
      <c r="SAS44" s="129"/>
      <c r="SAT44" s="129"/>
      <c r="SAU44" s="129"/>
      <c r="SAV44" s="129"/>
      <c r="SAW44" s="129"/>
      <c r="SAX44" s="129"/>
      <c r="SAY44" s="129"/>
      <c r="SAZ44" s="129"/>
      <c r="SBA44" s="129"/>
      <c r="SBB44" s="129"/>
      <c r="SBC44" s="129"/>
      <c r="SBD44" s="129"/>
      <c r="SBE44" s="129"/>
      <c r="SBF44" s="129"/>
      <c r="SBG44" s="129"/>
      <c r="SBH44" s="129"/>
      <c r="SBI44" s="129"/>
      <c r="SBJ44" s="129"/>
      <c r="SBK44" s="129"/>
      <c r="SBL44" s="129"/>
      <c r="SBM44" s="129"/>
      <c r="SBN44" s="129"/>
      <c r="SBO44" s="129"/>
      <c r="SBP44" s="129"/>
      <c r="SBQ44" s="129"/>
      <c r="SBR44" s="129"/>
      <c r="SBS44" s="129"/>
      <c r="SBT44" s="129"/>
      <c r="SBU44" s="129"/>
      <c r="SBV44" s="129"/>
      <c r="SBW44" s="129"/>
      <c r="SBX44" s="129"/>
      <c r="SBY44" s="129"/>
      <c r="SBZ44" s="129"/>
      <c r="SCA44" s="129"/>
      <c r="SCB44" s="129"/>
      <c r="SCC44" s="129"/>
      <c r="SCD44" s="129"/>
      <c r="SCE44" s="129"/>
      <c r="SCF44" s="129"/>
      <c r="SCG44" s="129"/>
      <c r="SCH44" s="129"/>
      <c r="SCI44" s="129"/>
      <c r="SCJ44" s="129"/>
      <c r="SCK44" s="129"/>
      <c r="SCL44" s="129"/>
      <c r="SCM44" s="129"/>
      <c r="SCN44" s="129"/>
      <c r="SCO44" s="129"/>
      <c r="SCP44" s="129"/>
      <c r="SCQ44" s="129"/>
      <c r="SCR44" s="129"/>
      <c r="SCS44" s="129"/>
      <c r="SCT44" s="129"/>
      <c r="SCU44" s="129"/>
      <c r="SCV44" s="129"/>
      <c r="SCW44" s="129"/>
      <c r="SCX44" s="129"/>
      <c r="SCY44" s="129"/>
      <c r="SCZ44" s="129"/>
      <c r="SDA44" s="129"/>
      <c r="SDB44" s="129"/>
      <c r="SDC44" s="129"/>
      <c r="SDD44" s="129"/>
      <c r="SDE44" s="129"/>
      <c r="SDF44" s="129"/>
      <c r="SDG44" s="129"/>
      <c r="SDH44" s="129"/>
      <c r="SDI44" s="129"/>
      <c r="SDJ44" s="129"/>
      <c r="SDK44" s="129"/>
      <c r="SDL44" s="129"/>
      <c r="SDM44" s="129"/>
      <c r="SDN44" s="129"/>
      <c r="SDO44" s="129"/>
      <c r="SDP44" s="129"/>
      <c r="SDQ44" s="129"/>
      <c r="SDR44" s="129"/>
      <c r="SDS44" s="129"/>
      <c r="SDT44" s="129"/>
      <c r="SDU44" s="129"/>
      <c r="SDV44" s="129"/>
      <c r="SDW44" s="129"/>
      <c r="SDX44" s="129"/>
      <c r="SDY44" s="129"/>
      <c r="SDZ44" s="129"/>
      <c r="SEA44" s="129"/>
      <c r="SEB44" s="129"/>
      <c r="SEC44" s="129"/>
      <c r="SED44" s="129"/>
      <c r="SEE44" s="129"/>
      <c r="SEF44" s="129"/>
      <c r="SEG44" s="129"/>
      <c r="SEH44" s="129"/>
      <c r="SEI44" s="129"/>
      <c r="SEJ44" s="129"/>
      <c r="SEK44" s="129"/>
      <c r="SEL44" s="129"/>
      <c r="SEM44" s="129"/>
      <c r="SEN44" s="129"/>
      <c r="SEO44" s="129"/>
      <c r="SEP44" s="129"/>
      <c r="SEQ44" s="129"/>
      <c r="SER44" s="129"/>
      <c r="SES44" s="129"/>
      <c r="SET44" s="129"/>
      <c r="SEU44" s="129"/>
      <c r="SEV44" s="129"/>
      <c r="SEW44" s="129"/>
      <c r="SEX44" s="129"/>
      <c r="SEY44" s="129"/>
      <c r="SEZ44" s="129"/>
      <c r="SFA44" s="129"/>
      <c r="SFB44" s="129"/>
      <c r="SFC44" s="129"/>
      <c r="SFD44" s="129"/>
      <c r="SFE44" s="129"/>
      <c r="SFF44" s="129"/>
      <c r="SFG44" s="129"/>
      <c r="SFH44" s="129"/>
      <c r="SFI44" s="129"/>
      <c r="SFJ44" s="129"/>
      <c r="SFK44" s="129"/>
      <c r="SFL44" s="129"/>
      <c r="SFM44" s="129"/>
      <c r="SFN44" s="129"/>
      <c r="SFO44" s="129"/>
      <c r="SFP44" s="129"/>
      <c r="SFQ44" s="129"/>
      <c r="SFR44" s="129"/>
      <c r="SFS44" s="129"/>
      <c r="SFT44" s="129"/>
      <c r="SFU44" s="129"/>
      <c r="SFV44" s="129"/>
      <c r="SFW44" s="129"/>
      <c r="SFX44" s="129"/>
      <c r="SFY44" s="129"/>
      <c r="SFZ44" s="129"/>
      <c r="SGA44" s="129"/>
      <c r="SGB44" s="129"/>
      <c r="SGC44" s="129"/>
      <c r="SGD44" s="129"/>
      <c r="SGE44" s="129"/>
      <c r="SGF44" s="129"/>
      <c r="SGG44" s="129"/>
      <c r="SGH44" s="129"/>
      <c r="SGI44" s="129"/>
      <c r="SGJ44" s="129"/>
      <c r="SGK44" s="129"/>
      <c r="SGL44" s="129"/>
      <c r="SGM44" s="129"/>
      <c r="SGN44" s="129"/>
      <c r="SGO44" s="129"/>
      <c r="SGP44" s="129"/>
      <c r="SGQ44" s="129"/>
      <c r="SGR44" s="129"/>
      <c r="SGS44" s="129"/>
      <c r="SGT44" s="129"/>
      <c r="SGU44" s="129"/>
      <c r="SGV44" s="129"/>
      <c r="SGW44" s="129"/>
      <c r="SGX44" s="129"/>
      <c r="SGY44" s="129"/>
      <c r="SGZ44" s="129"/>
      <c r="SHA44" s="129"/>
      <c r="SHB44" s="129"/>
      <c r="SHC44" s="129"/>
      <c r="SHD44" s="129"/>
      <c r="SHE44" s="129"/>
      <c r="SHF44" s="129"/>
      <c r="SHG44" s="129"/>
      <c r="SHH44" s="129"/>
      <c r="SHI44" s="129"/>
      <c r="SHJ44" s="129"/>
      <c r="SHK44" s="129"/>
      <c r="SHL44" s="129"/>
      <c r="SHM44" s="129"/>
      <c r="SHN44" s="129"/>
      <c r="SHO44" s="129"/>
      <c r="SHP44" s="129"/>
      <c r="SHQ44" s="129"/>
      <c r="SHR44" s="129"/>
      <c r="SHS44" s="129"/>
      <c r="SHT44" s="129"/>
      <c r="SHU44" s="129"/>
      <c r="SHV44" s="129"/>
      <c r="SHW44" s="129"/>
      <c r="SHX44" s="129"/>
      <c r="SHY44" s="129"/>
      <c r="SHZ44" s="129"/>
      <c r="SIA44" s="129"/>
      <c r="SIB44" s="129"/>
      <c r="SIC44" s="129"/>
      <c r="SID44" s="129"/>
      <c r="SIE44" s="129"/>
      <c r="SIF44" s="129"/>
      <c r="SIG44" s="129"/>
      <c r="SIH44" s="129"/>
      <c r="SII44" s="129"/>
      <c r="SIJ44" s="129"/>
      <c r="SIK44" s="129"/>
      <c r="SIL44" s="129"/>
      <c r="SIM44" s="129"/>
      <c r="SIN44" s="129"/>
      <c r="SIO44" s="129"/>
      <c r="SIP44" s="129"/>
      <c r="SIQ44" s="129"/>
      <c r="SIR44" s="129"/>
      <c r="SIS44" s="129"/>
      <c r="SIT44" s="129"/>
      <c r="SIU44" s="129"/>
      <c r="SIV44" s="129"/>
      <c r="SIW44" s="129"/>
      <c r="SIX44" s="129"/>
      <c r="SIY44" s="129"/>
      <c r="SIZ44" s="129"/>
      <c r="SJA44" s="129"/>
      <c r="SJB44" s="129"/>
      <c r="SJC44" s="129"/>
      <c r="SJD44" s="129"/>
      <c r="SJE44" s="129"/>
      <c r="SJF44" s="129"/>
      <c r="SJG44" s="129"/>
      <c r="SJH44" s="129"/>
      <c r="SJI44" s="129"/>
      <c r="SJJ44" s="129"/>
      <c r="SJK44" s="129"/>
      <c r="SJL44" s="129"/>
      <c r="SJM44" s="129"/>
      <c r="SJN44" s="129"/>
      <c r="SJO44" s="129"/>
      <c r="SJP44" s="129"/>
      <c r="SJQ44" s="129"/>
      <c r="SJR44" s="129"/>
      <c r="SJS44" s="129"/>
      <c r="SJT44" s="129"/>
      <c r="SJU44" s="129"/>
      <c r="SJV44" s="129"/>
      <c r="SJW44" s="129"/>
      <c r="SJX44" s="129"/>
      <c r="SJY44" s="129"/>
      <c r="SJZ44" s="129"/>
      <c r="SKA44" s="129"/>
      <c r="SKB44" s="129"/>
      <c r="SKC44" s="129"/>
      <c r="SKD44" s="129"/>
      <c r="SKE44" s="129"/>
      <c r="SKF44" s="129"/>
      <c r="SKG44" s="129"/>
      <c r="SKH44" s="129"/>
      <c r="SKI44" s="129"/>
      <c r="SKJ44" s="129"/>
      <c r="SKK44" s="129"/>
      <c r="SKL44" s="129"/>
      <c r="SKM44" s="129"/>
      <c r="SKN44" s="129"/>
      <c r="SKO44" s="129"/>
      <c r="SKP44" s="129"/>
      <c r="SKQ44" s="129"/>
      <c r="SKR44" s="129"/>
      <c r="SKS44" s="129"/>
      <c r="SKT44" s="129"/>
      <c r="SKU44" s="129"/>
      <c r="SKV44" s="129"/>
      <c r="SKW44" s="129"/>
      <c r="SKX44" s="129"/>
      <c r="SKY44" s="129"/>
      <c r="SKZ44" s="129"/>
      <c r="SLA44" s="129"/>
      <c r="SLB44" s="129"/>
      <c r="SLC44" s="129"/>
      <c r="SLD44" s="129"/>
      <c r="SLE44" s="129"/>
      <c r="SLF44" s="129"/>
      <c r="SLG44" s="129"/>
      <c r="SLH44" s="129"/>
      <c r="SLI44" s="129"/>
      <c r="SLJ44" s="129"/>
      <c r="SLK44" s="129"/>
      <c r="SLL44" s="129"/>
      <c r="SLM44" s="129"/>
      <c r="SLN44" s="129"/>
      <c r="SLO44" s="129"/>
      <c r="SLP44" s="129"/>
      <c r="SLQ44" s="129"/>
      <c r="SLR44" s="129"/>
      <c r="SLS44" s="129"/>
      <c r="SLT44" s="129"/>
      <c r="SLU44" s="129"/>
      <c r="SLV44" s="129"/>
      <c r="SLW44" s="129"/>
      <c r="SLX44" s="129"/>
      <c r="SLY44" s="129"/>
      <c r="SLZ44" s="129"/>
      <c r="SMA44" s="129"/>
      <c r="SMB44" s="129"/>
      <c r="SMC44" s="129"/>
      <c r="SMD44" s="129"/>
      <c r="SME44" s="129"/>
      <c r="SMF44" s="129"/>
      <c r="SMG44" s="129"/>
      <c r="SMH44" s="129"/>
      <c r="SMI44" s="129"/>
      <c r="SMJ44" s="129"/>
      <c r="SMK44" s="129"/>
      <c r="SML44" s="129"/>
      <c r="SMM44" s="129"/>
      <c r="SMN44" s="129"/>
      <c r="SMO44" s="129"/>
      <c r="SMP44" s="129"/>
      <c r="SMQ44" s="129"/>
      <c r="SMR44" s="129"/>
      <c r="SMS44" s="129"/>
      <c r="SMT44" s="129"/>
      <c r="SMU44" s="129"/>
      <c r="SMV44" s="129"/>
      <c r="SMW44" s="129"/>
      <c r="SMX44" s="129"/>
      <c r="SMY44" s="129"/>
      <c r="SMZ44" s="129"/>
      <c r="SNA44" s="129"/>
      <c r="SNB44" s="129"/>
      <c r="SNC44" s="129"/>
      <c r="SND44" s="129"/>
      <c r="SNE44" s="129"/>
      <c r="SNF44" s="129"/>
      <c r="SNG44" s="129"/>
      <c r="SNH44" s="129"/>
      <c r="SNI44" s="129"/>
      <c r="SNJ44" s="129"/>
      <c r="SNK44" s="129"/>
      <c r="SNL44" s="129"/>
      <c r="SNM44" s="129"/>
      <c r="SNN44" s="129"/>
      <c r="SNO44" s="129"/>
      <c r="SNP44" s="129"/>
      <c r="SNQ44" s="129"/>
      <c r="SNR44" s="129"/>
      <c r="SNS44" s="129"/>
      <c r="SNT44" s="129"/>
      <c r="SNU44" s="129"/>
      <c r="SNV44" s="129"/>
      <c r="SNW44" s="129"/>
      <c r="SNX44" s="129"/>
      <c r="SNY44" s="129"/>
      <c r="SNZ44" s="129"/>
      <c r="SOA44" s="129"/>
      <c r="SOB44" s="129"/>
      <c r="SOC44" s="129"/>
      <c r="SOD44" s="129"/>
      <c r="SOE44" s="129"/>
      <c r="SOF44" s="129"/>
      <c r="SOG44" s="129"/>
      <c r="SOH44" s="129"/>
      <c r="SOI44" s="129"/>
      <c r="SOJ44" s="129"/>
      <c r="SOK44" s="129"/>
      <c r="SOL44" s="129"/>
      <c r="SOM44" s="129"/>
      <c r="SON44" s="129"/>
      <c r="SOO44" s="129"/>
      <c r="SOP44" s="129"/>
      <c r="SOQ44" s="129"/>
      <c r="SOR44" s="129"/>
      <c r="SOS44" s="129"/>
      <c r="SOT44" s="129"/>
      <c r="SOU44" s="129"/>
      <c r="SOV44" s="129"/>
      <c r="SOW44" s="129"/>
      <c r="SOX44" s="129"/>
      <c r="SOY44" s="129"/>
      <c r="SOZ44" s="129"/>
      <c r="SPA44" s="129"/>
      <c r="SPB44" s="129"/>
      <c r="SPC44" s="129"/>
      <c r="SPD44" s="129"/>
      <c r="SPE44" s="129"/>
      <c r="SPF44" s="129"/>
      <c r="SPG44" s="129"/>
      <c r="SPH44" s="129"/>
      <c r="SPI44" s="129"/>
      <c r="SPJ44" s="129"/>
      <c r="SPK44" s="129"/>
      <c r="SPL44" s="129"/>
      <c r="SPM44" s="129"/>
      <c r="SPN44" s="129"/>
      <c r="SPO44" s="129"/>
      <c r="SPP44" s="129"/>
      <c r="SPQ44" s="129"/>
      <c r="SPR44" s="129"/>
      <c r="SPS44" s="129"/>
      <c r="SPT44" s="129"/>
      <c r="SPU44" s="129"/>
      <c r="SPV44" s="129"/>
      <c r="SPW44" s="129"/>
      <c r="SPX44" s="129"/>
      <c r="SPY44" s="129"/>
      <c r="SPZ44" s="129"/>
      <c r="SQA44" s="129"/>
      <c r="SQB44" s="129"/>
      <c r="SQC44" s="129"/>
      <c r="SQD44" s="129"/>
      <c r="SQE44" s="129"/>
      <c r="SQF44" s="129"/>
      <c r="SQG44" s="129"/>
      <c r="SQH44" s="129"/>
      <c r="SQI44" s="129"/>
      <c r="SQJ44" s="129"/>
      <c r="SQK44" s="129"/>
      <c r="SQL44" s="129"/>
      <c r="SQM44" s="129"/>
      <c r="SQN44" s="129"/>
      <c r="SQO44" s="129"/>
      <c r="SQP44" s="129"/>
      <c r="SQQ44" s="129"/>
      <c r="SQR44" s="129"/>
      <c r="SQS44" s="129"/>
      <c r="SQT44" s="129"/>
      <c r="SQU44" s="129"/>
      <c r="SQV44" s="129"/>
      <c r="SQW44" s="129"/>
      <c r="SQX44" s="129"/>
      <c r="SQY44" s="129"/>
      <c r="SQZ44" s="129"/>
      <c r="SRA44" s="129"/>
      <c r="SRB44" s="129"/>
      <c r="SRC44" s="129"/>
      <c r="SRD44" s="129"/>
      <c r="SRE44" s="129"/>
      <c r="SRF44" s="129"/>
      <c r="SRG44" s="129"/>
      <c r="SRH44" s="129"/>
      <c r="SRI44" s="129"/>
      <c r="SRJ44" s="129"/>
      <c r="SRK44" s="129"/>
      <c r="SRL44" s="129"/>
      <c r="SRM44" s="129"/>
      <c r="SRN44" s="129"/>
      <c r="SRO44" s="129"/>
      <c r="SRP44" s="129"/>
      <c r="SRQ44" s="129"/>
      <c r="SRR44" s="129"/>
      <c r="SRS44" s="129"/>
      <c r="SRT44" s="129"/>
      <c r="SRU44" s="129"/>
      <c r="SRV44" s="129"/>
      <c r="SRW44" s="129"/>
      <c r="SRX44" s="129"/>
      <c r="SRY44" s="129"/>
      <c r="SRZ44" s="129"/>
      <c r="SSA44" s="129"/>
      <c r="SSB44" s="129"/>
      <c r="SSC44" s="129"/>
      <c r="SSD44" s="129"/>
      <c r="SSE44" s="129"/>
      <c r="SSF44" s="129"/>
      <c r="SSG44" s="129"/>
      <c r="SSH44" s="129"/>
      <c r="SSI44" s="129"/>
      <c r="SSJ44" s="129"/>
      <c r="SSK44" s="129"/>
      <c r="SSL44" s="129"/>
      <c r="SSM44" s="129"/>
      <c r="SSN44" s="129"/>
      <c r="SSO44" s="129"/>
      <c r="SSP44" s="129"/>
      <c r="SSQ44" s="129"/>
      <c r="SSR44" s="129"/>
      <c r="SSS44" s="129"/>
      <c r="SST44" s="129"/>
      <c r="SSU44" s="129"/>
      <c r="SSV44" s="129"/>
      <c r="SSW44" s="129"/>
      <c r="SSX44" s="129"/>
      <c r="SSY44" s="129"/>
      <c r="SSZ44" s="129"/>
      <c r="STA44" s="129"/>
      <c r="STB44" s="129"/>
      <c r="STC44" s="129"/>
      <c r="STD44" s="129"/>
      <c r="STE44" s="129"/>
      <c r="STF44" s="129"/>
      <c r="STG44" s="129"/>
      <c r="STH44" s="129"/>
      <c r="STI44" s="129"/>
      <c r="STJ44" s="129"/>
      <c r="STK44" s="129"/>
      <c r="STL44" s="129"/>
      <c r="STM44" s="129"/>
      <c r="STN44" s="129"/>
      <c r="STO44" s="129"/>
      <c r="STP44" s="129"/>
      <c r="STQ44" s="129"/>
      <c r="STR44" s="129"/>
      <c r="STS44" s="129"/>
      <c r="STT44" s="129"/>
      <c r="STU44" s="129"/>
      <c r="STV44" s="129"/>
      <c r="STW44" s="129"/>
      <c r="STX44" s="129"/>
      <c r="STY44" s="129"/>
      <c r="STZ44" s="129"/>
      <c r="SUA44" s="129"/>
      <c r="SUB44" s="129"/>
      <c r="SUC44" s="129"/>
      <c r="SUD44" s="129"/>
      <c r="SUE44" s="129"/>
      <c r="SUF44" s="129"/>
      <c r="SUG44" s="129"/>
      <c r="SUH44" s="129"/>
      <c r="SUI44" s="129"/>
      <c r="SUJ44" s="129"/>
      <c r="SUK44" s="129"/>
      <c r="SUL44" s="129"/>
      <c r="SUM44" s="129"/>
      <c r="SUN44" s="129"/>
      <c r="SUO44" s="129"/>
      <c r="SUP44" s="129"/>
      <c r="SUQ44" s="129"/>
      <c r="SUR44" s="129"/>
      <c r="SUS44" s="129"/>
      <c r="SUT44" s="129"/>
      <c r="SUU44" s="129"/>
      <c r="SUV44" s="129"/>
      <c r="SUW44" s="129"/>
      <c r="SUX44" s="129"/>
      <c r="SUY44" s="129"/>
      <c r="SUZ44" s="129"/>
      <c r="SVA44" s="129"/>
      <c r="SVB44" s="129"/>
      <c r="SVC44" s="129"/>
      <c r="SVD44" s="129"/>
      <c r="SVE44" s="129"/>
      <c r="SVF44" s="129"/>
      <c r="SVG44" s="129"/>
      <c r="SVH44" s="129"/>
      <c r="SVI44" s="129"/>
      <c r="SVJ44" s="129"/>
      <c r="SVK44" s="129"/>
      <c r="SVL44" s="129"/>
      <c r="SVM44" s="129"/>
      <c r="SVN44" s="129"/>
      <c r="SVO44" s="129"/>
      <c r="SVP44" s="129"/>
      <c r="SVQ44" s="129"/>
      <c r="SVR44" s="129"/>
      <c r="SVS44" s="129"/>
      <c r="SVT44" s="129"/>
      <c r="SVU44" s="129"/>
      <c r="SVV44" s="129"/>
      <c r="SVW44" s="129"/>
      <c r="SVX44" s="129"/>
      <c r="SVY44" s="129"/>
      <c r="SVZ44" s="129"/>
      <c r="SWA44" s="129"/>
      <c r="SWB44" s="129"/>
      <c r="SWC44" s="129"/>
      <c r="SWD44" s="129"/>
      <c r="SWE44" s="129"/>
      <c r="SWF44" s="129"/>
      <c r="SWG44" s="129"/>
      <c r="SWH44" s="129"/>
      <c r="SWI44" s="129"/>
      <c r="SWJ44" s="129"/>
      <c r="SWK44" s="129"/>
      <c r="SWL44" s="129"/>
      <c r="SWM44" s="129"/>
      <c r="SWN44" s="129"/>
      <c r="SWO44" s="129"/>
      <c r="SWP44" s="129"/>
      <c r="SWQ44" s="129"/>
      <c r="SWR44" s="129"/>
      <c r="SWS44" s="129"/>
      <c r="SWT44" s="129"/>
      <c r="SWU44" s="129"/>
      <c r="SWV44" s="129"/>
      <c r="SWW44" s="129"/>
      <c r="SWX44" s="129"/>
      <c r="SWY44" s="129"/>
      <c r="SWZ44" s="129"/>
      <c r="SXA44" s="129"/>
      <c r="SXB44" s="129"/>
      <c r="SXC44" s="129"/>
      <c r="SXD44" s="129"/>
      <c r="SXE44" s="129"/>
      <c r="SXF44" s="129"/>
      <c r="SXG44" s="129"/>
      <c r="SXH44" s="129"/>
      <c r="SXI44" s="129"/>
      <c r="SXJ44" s="129"/>
      <c r="SXK44" s="129"/>
      <c r="SXL44" s="129"/>
      <c r="SXM44" s="129"/>
      <c r="SXN44" s="129"/>
      <c r="SXO44" s="129"/>
      <c r="SXP44" s="129"/>
      <c r="SXQ44" s="129"/>
      <c r="SXR44" s="129"/>
      <c r="SXS44" s="129"/>
      <c r="SXT44" s="129"/>
      <c r="SXU44" s="129"/>
      <c r="SXV44" s="129"/>
      <c r="SXW44" s="129"/>
      <c r="SXX44" s="129"/>
      <c r="SXY44" s="129"/>
      <c r="SXZ44" s="129"/>
      <c r="SYA44" s="129"/>
      <c r="SYB44" s="129"/>
      <c r="SYC44" s="129"/>
      <c r="SYD44" s="129"/>
      <c r="SYE44" s="129"/>
      <c r="SYF44" s="129"/>
      <c r="SYG44" s="129"/>
      <c r="SYH44" s="129"/>
      <c r="SYI44" s="129"/>
      <c r="SYJ44" s="129"/>
      <c r="SYK44" s="129"/>
      <c r="SYL44" s="129"/>
      <c r="SYM44" s="129"/>
      <c r="SYN44" s="129"/>
      <c r="SYO44" s="129"/>
      <c r="SYP44" s="129"/>
      <c r="SYQ44" s="129"/>
      <c r="SYR44" s="129"/>
      <c r="SYS44" s="129"/>
      <c r="SYT44" s="129"/>
      <c r="SYU44" s="129"/>
      <c r="SYV44" s="129"/>
      <c r="SYW44" s="129"/>
      <c r="SYX44" s="129"/>
      <c r="SYY44" s="129"/>
      <c r="SYZ44" s="129"/>
      <c r="SZA44" s="129"/>
      <c r="SZB44" s="129"/>
      <c r="SZC44" s="129"/>
      <c r="SZD44" s="129"/>
      <c r="SZE44" s="129"/>
      <c r="SZF44" s="129"/>
      <c r="SZG44" s="129"/>
      <c r="SZH44" s="129"/>
      <c r="SZI44" s="129"/>
      <c r="SZJ44" s="129"/>
      <c r="SZK44" s="129"/>
      <c r="SZL44" s="129"/>
      <c r="SZM44" s="129"/>
      <c r="SZN44" s="129"/>
      <c r="SZO44" s="129"/>
      <c r="SZP44" s="129"/>
      <c r="SZQ44" s="129"/>
      <c r="SZR44" s="129"/>
      <c r="SZS44" s="129"/>
      <c r="SZT44" s="129"/>
      <c r="SZU44" s="129"/>
      <c r="SZV44" s="129"/>
      <c r="SZW44" s="129"/>
      <c r="SZX44" s="129"/>
      <c r="SZY44" s="129"/>
      <c r="SZZ44" s="129"/>
      <c r="TAA44" s="129"/>
      <c r="TAB44" s="129"/>
      <c r="TAC44" s="129"/>
      <c r="TAD44" s="129"/>
      <c r="TAE44" s="129"/>
      <c r="TAF44" s="129"/>
      <c r="TAG44" s="129"/>
      <c r="TAH44" s="129"/>
      <c r="TAI44" s="129"/>
      <c r="TAJ44" s="129"/>
      <c r="TAK44" s="129"/>
      <c r="TAL44" s="129"/>
      <c r="TAM44" s="129"/>
      <c r="TAN44" s="129"/>
      <c r="TAO44" s="129"/>
      <c r="TAP44" s="129"/>
      <c r="TAQ44" s="129"/>
      <c r="TAR44" s="129"/>
      <c r="TAS44" s="129"/>
      <c r="TAT44" s="129"/>
      <c r="TAU44" s="129"/>
      <c r="TAV44" s="129"/>
      <c r="TAW44" s="129"/>
      <c r="TAX44" s="129"/>
      <c r="TAY44" s="129"/>
      <c r="TAZ44" s="129"/>
      <c r="TBA44" s="129"/>
      <c r="TBB44" s="129"/>
      <c r="TBC44" s="129"/>
      <c r="TBD44" s="129"/>
      <c r="TBE44" s="129"/>
      <c r="TBF44" s="129"/>
      <c r="TBG44" s="129"/>
      <c r="TBH44" s="129"/>
      <c r="TBI44" s="129"/>
      <c r="TBJ44" s="129"/>
      <c r="TBK44" s="129"/>
      <c r="TBL44" s="129"/>
      <c r="TBM44" s="129"/>
      <c r="TBN44" s="129"/>
      <c r="TBO44" s="129"/>
      <c r="TBP44" s="129"/>
      <c r="TBQ44" s="129"/>
      <c r="TBR44" s="129"/>
      <c r="TBS44" s="129"/>
      <c r="TBT44" s="129"/>
      <c r="TBU44" s="129"/>
      <c r="TBV44" s="129"/>
      <c r="TBW44" s="129"/>
      <c r="TBX44" s="129"/>
      <c r="TBY44" s="129"/>
      <c r="TBZ44" s="129"/>
      <c r="TCA44" s="129"/>
      <c r="TCB44" s="129"/>
      <c r="TCC44" s="129"/>
      <c r="TCD44" s="129"/>
      <c r="TCE44" s="129"/>
      <c r="TCF44" s="129"/>
      <c r="TCG44" s="129"/>
      <c r="TCH44" s="129"/>
      <c r="TCI44" s="129"/>
      <c r="TCJ44" s="129"/>
      <c r="TCK44" s="129"/>
      <c r="TCL44" s="129"/>
      <c r="TCM44" s="129"/>
      <c r="TCN44" s="129"/>
      <c r="TCO44" s="129"/>
      <c r="TCP44" s="129"/>
      <c r="TCQ44" s="129"/>
      <c r="TCR44" s="129"/>
      <c r="TCS44" s="129"/>
      <c r="TCT44" s="129"/>
      <c r="TCU44" s="129"/>
      <c r="TCV44" s="129"/>
      <c r="TCW44" s="129"/>
      <c r="TCX44" s="129"/>
      <c r="TCY44" s="129"/>
      <c r="TCZ44" s="129"/>
      <c r="TDA44" s="129"/>
      <c r="TDB44" s="129"/>
      <c r="TDC44" s="129"/>
      <c r="TDD44" s="129"/>
      <c r="TDE44" s="129"/>
      <c r="TDF44" s="129"/>
      <c r="TDG44" s="129"/>
      <c r="TDH44" s="129"/>
      <c r="TDI44" s="129"/>
      <c r="TDJ44" s="129"/>
      <c r="TDK44" s="129"/>
      <c r="TDL44" s="129"/>
      <c r="TDM44" s="129"/>
      <c r="TDN44" s="129"/>
      <c r="TDO44" s="129"/>
      <c r="TDP44" s="129"/>
      <c r="TDQ44" s="129"/>
      <c r="TDR44" s="129"/>
      <c r="TDS44" s="129"/>
      <c r="TDT44" s="129"/>
      <c r="TDU44" s="129"/>
      <c r="TDV44" s="129"/>
      <c r="TDW44" s="129"/>
      <c r="TDX44" s="129"/>
      <c r="TDY44" s="129"/>
      <c r="TDZ44" s="129"/>
      <c r="TEA44" s="129"/>
      <c r="TEB44" s="129"/>
      <c r="TEC44" s="129"/>
      <c r="TED44" s="129"/>
      <c r="TEE44" s="129"/>
      <c r="TEF44" s="129"/>
      <c r="TEG44" s="129"/>
      <c r="TEH44" s="129"/>
      <c r="TEI44" s="129"/>
      <c r="TEJ44" s="129"/>
      <c r="TEK44" s="129"/>
      <c r="TEL44" s="129"/>
      <c r="TEM44" s="129"/>
      <c r="TEN44" s="129"/>
      <c r="TEO44" s="129"/>
      <c r="TEP44" s="129"/>
      <c r="TEQ44" s="129"/>
      <c r="TER44" s="129"/>
      <c r="TES44" s="129"/>
      <c r="TET44" s="129"/>
      <c r="TEU44" s="129"/>
      <c r="TEV44" s="129"/>
      <c r="TEW44" s="129"/>
      <c r="TEX44" s="129"/>
      <c r="TEY44" s="129"/>
      <c r="TEZ44" s="129"/>
      <c r="TFA44" s="129"/>
      <c r="TFB44" s="129"/>
      <c r="TFC44" s="129"/>
      <c r="TFD44" s="129"/>
      <c r="TFE44" s="129"/>
      <c r="TFF44" s="129"/>
      <c r="TFG44" s="129"/>
      <c r="TFH44" s="129"/>
      <c r="TFI44" s="129"/>
      <c r="TFJ44" s="129"/>
      <c r="TFK44" s="129"/>
      <c r="TFL44" s="129"/>
      <c r="TFM44" s="129"/>
      <c r="TFN44" s="129"/>
      <c r="TFO44" s="129"/>
      <c r="TFP44" s="129"/>
      <c r="TFQ44" s="129"/>
      <c r="TFR44" s="129"/>
      <c r="TFS44" s="129"/>
      <c r="TFT44" s="129"/>
      <c r="TFU44" s="129"/>
      <c r="TFV44" s="129"/>
      <c r="TFW44" s="129"/>
      <c r="TFX44" s="129"/>
      <c r="TFY44" s="129"/>
      <c r="TFZ44" s="129"/>
      <c r="TGA44" s="129"/>
      <c r="TGB44" s="129"/>
      <c r="TGC44" s="129"/>
      <c r="TGD44" s="129"/>
      <c r="TGE44" s="129"/>
      <c r="TGF44" s="129"/>
      <c r="TGG44" s="129"/>
      <c r="TGH44" s="129"/>
      <c r="TGI44" s="129"/>
      <c r="TGJ44" s="129"/>
      <c r="TGK44" s="129"/>
      <c r="TGL44" s="129"/>
      <c r="TGM44" s="129"/>
      <c r="TGN44" s="129"/>
      <c r="TGO44" s="129"/>
      <c r="TGP44" s="129"/>
      <c r="TGQ44" s="129"/>
      <c r="TGR44" s="129"/>
      <c r="TGS44" s="129"/>
      <c r="TGT44" s="129"/>
      <c r="TGU44" s="129"/>
      <c r="TGV44" s="129"/>
      <c r="TGW44" s="129"/>
      <c r="TGX44" s="129"/>
      <c r="TGY44" s="129"/>
      <c r="TGZ44" s="129"/>
      <c r="THA44" s="129"/>
      <c r="THB44" s="129"/>
      <c r="THC44" s="129"/>
      <c r="THD44" s="129"/>
      <c r="THE44" s="129"/>
      <c r="THF44" s="129"/>
      <c r="THG44" s="129"/>
      <c r="THH44" s="129"/>
      <c r="THI44" s="129"/>
      <c r="THJ44" s="129"/>
      <c r="THK44" s="129"/>
      <c r="THL44" s="129"/>
      <c r="THM44" s="129"/>
      <c r="THN44" s="129"/>
      <c r="THO44" s="129"/>
      <c r="THP44" s="129"/>
      <c r="THQ44" s="129"/>
      <c r="THR44" s="129"/>
      <c r="THS44" s="129"/>
      <c r="THT44" s="129"/>
      <c r="THU44" s="129"/>
      <c r="THV44" s="129"/>
      <c r="THW44" s="129"/>
      <c r="THX44" s="129"/>
      <c r="THY44" s="129"/>
      <c r="THZ44" s="129"/>
      <c r="TIA44" s="129"/>
      <c r="TIB44" s="129"/>
      <c r="TIC44" s="129"/>
      <c r="TID44" s="129"/>
      <c r="TIE44" s="129"/>
      <c r="TIF44" s="129"/>
      <c r="TIG44" s="129"/>
      <c r="TIH44" s="129"/>
      <c r="TII44" s="129"/>
      <c r="TIJ44" s="129"/>
      <c r="TIK44" s="129"/>
      <c r="TIL44" s="129"/>
      <c r="TIM44" s="129"/>
      <c r="TIN44" s="129"/>
      <c r="TIO44" s="129"/>
      <c r="TIP44" s="129"/>
      <c r="TIQ44" s="129"/>
      <c r="TIR44" s="129"/>
      <c r="TIS44" s="129"/>
      <c r="TIT44" s="129"/>
      <c r="TIU44" s="129"/>
      <c r="TIV44" s="129"/>
      <c r="TIW44" s="129"/>
      <c r="TIX44" s="129"/>
      <c r="TIY44" s="129"/>
      <c r="TIZ44" s="129"/>
      <c r="TJA44" s="129"/>
      <c r="TJB44" s="129"/>
      <c r="TJC44" s="129"/>
      <c r="TJD44" s="129"/>
      <c r="TJE44" s="129"/>
      <c r="TJF44" s="129"/>
      <c r="TJG44" s="129"/>
      <c r="TJH44" s="129"/>
      <c r="TJI44" s="129"/>
      <c r="TJJ44" s="129"/>
      <c r="TJK44" s="129"/>
      <c r="TJL44" s="129"/>
      <c r="TJM44" s="129"/>
      <c r="TJN44" s="129"/>
      <c r="TJO44" s="129"/>
      <c r="TJP44" s="129"/>
      <c r="TJQ44" s="129"/>
      <c r="TJR44" s="129"/>
      <c r="TJS44" s="129"/>
      <c r="TJT44" s="129"/>
      <c r="TJU44" s="129"/>
      <c r="TJV44" s="129"/>
      <c r="TJW44" s="129"/>
      <c r="TJX44" s="129"/>
      <c r="TJY44" s="129"/>
      <c r="TJZ44" s="129"/>
      <c r="TKA44" s="129"/>
      <c r="TKB44" s="129"/>
      <c r="TKC44" s="129"/>
      <c r="TKD44" s="129"/>
      <c r="TKE44" s="129"/>
      <c r="TKF44" s="129"/>
      <c r="TKG44" s="129"/>
      <c r="TKH44" s="129"/>
      <c r="TKI44" s="129"/>
      <c r="TKJ44" s="129"/>
      <c r="TKK44" s="129"/>
      <c r="TKL44" s="129"/>
      <c r="TKM44" s="129"/>
      <c r="TKN44" s="129"/>
      <c r="TKO44" s="129"/>
      <c r="TKP44" s="129"/>
      <c r="TKQ44" s="129"/>
      <c r="TKR44" s="129"/>
      <c r="TKS44" s="129"/>
      <c r="TKT44" s="129"/>
      <c r="TKU44" s="129"/>
      <c r="TKV44" s="129"/>
      <c r="TKW44" s="129"/>
      <c r="TKX44" s="129"/>
      <c r="TKY44" s="129"/>
      <c r="TKZ44" s="129"/>
      <c r="TLA44" s="129"/>
      <c r="TLB44" s="129"/>
      <c r="TLC44" s="129"/>
      <c r="TLD44" s="129"/>
      <c r="TLE44" s="129"/>
      <c r="TLF44" s="129"/>
      <c r="TLG44" s="129"/>
      <c r="TLH44" s="129"/>
      <c r="TLI44" s="129"/>
      <c r="TLJ44" s="129"/>
      <c r="TLK44" s="129"/>
      <c r="TLL44" s="129"/>
      <c r="TLM44" s="129"/>
      <c r="TLN44" s="129"/>
      <c r="TLO44" s="129"/>
      <c r="TLP44" s="129"/>
      <c r="TLQ44" s="129"/>
      <c r="TLR44" s="129"/>
      <c r="TLS44" s="129"/>
      <c r="TLT44" s="129"/>
      <c r="TLU44" s="129"/>
      <c r="TLV44" s="129"/>
      <c r="TLW44" s="129"/>
      <c r="TLX44" s="129"/>
      <c r="TLY44" s="129"/>
      <c r="TLZ44" s="129"/>
      <c r="TMA44" s="129"/>
      <c r="TMB44" s="129"/>
      <c r="TMC44" s="129"/>
      <c r="TMD44" s="129"/>
      <c r="TME44" s="129"/>
      <c r="TMF44" s="129"/>
      <c r="TMG44" s="129"/>
      <c r="TMH44" s="129"/>
      <c r="TMI44" s="129"/>
      <c r="TMJ44" s="129"/>
      <c r="TMK44" s="129"/>
      <c r="TML44" s="129"/>
      <c r="TMM44" s="129"/>
      <c r="TMN44" s="129"/>
      <c r="TMO44" s="129"/>
      <c r="TMP44" s="129"/>
      <c r="TMQ44" s="129"/>
      <c r="TMR44" s="129"/>
      <c r="TMS44" s="129"/>
      <c r="TMT44" s="129"/>
      <c r="TMU44" s="129"/>
      <c r="TMV44" s="129"/>
      <c r="TMW44" s="129"/>
      <c r="TMX44" s="129"/>
      <c r="TMY44" s="129"/>
      <c r="TMZ44" s="129"/>
      <c r="TNA44" s="129"/>
      <c r="TNB44" s="129"/>
      <c r="TNC44" s="129"/>
      <c r="TND44" s="129"/>
      <c r="TNE44" s="129"/>
      <c r="TNF44" s="129"/>
      <c r="TNG44" s="129"/>
      <c r="TNH44" s="129"/>
      <c r="TNI44" s="129"/>
      <c r="TNJ44" s="129"/>
      <c r="TNK44" s="129"/>
      <c r="TNL44" s="129"/>
      <c r="TNM44" s="129"/>
      <c r="TNN44" s="129"/>
      <c r="TNO44" s="129"/>
      <c r="TNP44" s="129"/>
      <c r="TNQ44" s="129"/>
      <c r="TNR44" s="129"/>
      <c r="TNS44" s="129"/>
      <c r="TNT44" s="129"/>
      <c r="TNU44" s="129"/>
      <c r="TNV44" s="129"/>
      <c r="TNW44" s="129"/>
      <c r="TNX44" s="129"/>
      <c r="TNY44" s="129"/>
      <c r="TNZ44" s="129"/>
      <c r="TOA44" s="129"/>
      <c r="TOB44" s="129"/>
      <c r="TOC44" s="129"/>
      <c r="TOD44" s="129"/>
      <c r="TOE44" s="129"/>
      <c r="TOF44" s="129"/>
      <c r="TOG44" s="129"/>
      <c r="TOH44" s="129"/>
      <c r="TOI44" s="129"/>
      <c r="TOJ44" s="129"/>
      <c r="TOK44" s="129"/>
      <c r="TOL44" s="129"/>
      <c r="TOM44" s="129"/>
      <c r="TON44" s="129"/>
      <c r="TOO44" s="129"/>
      <c r="TOP44" s="129"/>
      <c r="TOQ44" s="129"/>
      <c r="TOR44" s="129"/>
      <c r="TOS44" s="129"/>
      <c r="TOT44" s="129"/>
      <c r="TOU44" s="129"/>
      <c r="TOV44" s="129"/>
      <c r="TOW44" s="129"/>
      <c r="TOX44" s="129"/>
      <c r="TOY44" s="129"/>
      <c r="TOZ44" s="129"/>
      <c r="TPA44" s="129"/>
      <c r="TPB44" s="129"/>
      <c r="TPC44" s="129"/>
      <c r="TPD44" s="129"/>
      <c r="TPE44" s="129"/>
      <c r="TPF44" s="129"/>
      <c r="TPG44" s="129"/>
      <c r="TPH44" s="129"/>
      <c r="TPI44" s="129"/>
      <c r="TPJ44" s="129"/>
      <c r="TPK44" s="129"/>
      <c r="TPL44" s="129"/>
      <c r="TPM44" s="129"/>
      <c r="TPN44" s="129"/>
      <c r="TPO44" s="129"/>
      <c r="TPP44" s="129"/>
      <c r="TPQ44" s="129"/>
      <c r="TPR44" s="129"/>
      <c r="TPS44" s="129"/>
      <c r="TPT44" s="129"/>
      <c r="TPU44" s="129"/>
      <c r="TPV44" s="129"/>
      <c r="TPW44" s="129"/>
      <c r="TPX44" s="129"/>
      <c r="TPY44" s="129"/>
      <c r="TPZ44" s="129"/>
      <c r="TQA44" s="129"/>
      <c r="TQB44" s="129"/>
      <c r="TQC44" s="129"/>
      <c r="TQD44" s="129"/>
      <c r="TQE44" s="129"/>
      <c r="TQF44" s="129"/>
      <c r="TQG44" s="129"/>
      <c r="TQH44" s="129"/>
      <c r="TQI44" s="129"/>
      <c r="TQJ44" s="129"/>
      <c r="TQK44" s="129"/>
      <c r="TQL44" s="129"/>
      <c r="TQM44" s="129"/>
      <c r="TQN44" s="129"/>
      <c r="TQO44" s="129"/>
      <c r="TQP44" s="129"/>
      <c r="TQQ44" s="129"/>
      <c r="TQR44" s="129"/>
      <c r="TQS44" s="129"/>
      <c r="TQT44" s="129"/>
      <c r="TQU44" s="129"/>
      <c r="TQV44" s="129"/>
      <c r="TQW44" s="129"/>
      <c r="TQX44" s="129"/>
      <c r="TQY44" s="129"/>
      <c r="TQZ44" s="129"/>
      <c r="TRA44" s="129"/>
      <c r="TRB44" s="129"/>
      <c r="TRC44" s="129"/>
      <c r="TRD44" s="129"/>
      <c r="TRE44" s="129"/>
      <c r="TRF44" s="129"/>
      <c r="TRG44" s="129"/>
      <c r="TRH44" s="129"/>
      <c r="TRI44" s="129"/>
      <c r="TRJ44" s="129"/>
      <c r="TRK44" s="129"/>
      <c r="TRL44" s="129"/>
      <c r="TRM44" s="129"/>
      <c r="TRN44" s="129"/>
      <c r="TRO44" s="129"/>
      <c r="TRP44" s="129"/>
      <c r="TRQ44" s="129"/>
      <c r="TRR44" s="129"/>
      <c r="TRS44" s="129"/>
      <c r="TRT44" s="129"/>
      <c r="TRU44" s="129"/>
      <c r="TRV44" s="129"/>
      <c r="TRW44" s="129"/>
      <c r="TRX44" s="129"/>
      <c r="TRY44" s="129"/>
      <c r="TRZ44" s="129"/>
      <c r="TSA44" s="129"/>
      <c r="TSB44" s="129"/>
      <c r="TSC44" s="129"/>
      <c r="TSD44" s="129"/>
      <c r="TSE44" s="129"/>
      <c r="TSF44" s="129"/>
      <c r="TSG44" s="129"/>
      <c r="TSH44" s="129"/>
      <c r="TSI44" s="129"/>
      <c r="TSJ44" s="129"/>
      <c r="TSK44" s="129"/>
      <c r="TSL44" s="129"/>
      <c r="TSM44" s="129"/>
      <c r="TSN44" s="129"/>
      <c r="TSO44" s="129"/>
      <c r="TSP44" s="129"/>
      <c r="TSQ44" s="129"/>
      <c r="TSR44" s="129"/>
      <c r="TSS44" s="129"/>
      <c r="TST44" s="129"/>
      <c r="TSU44" s="129"/>
      <c r="TSV44" s="129"/>
      <c r="TSW44" s="129"/>
      <c r="TSX44" s="129"/>
      <c r="TSY44" s="129"/>
      <c r="TSZ44" s="129"/>
      <c r="TTA44" s="129"/>
      <c r="TTB44" s="129"/>
      <c r="TTC44" s="129"/>
      <c r="TTD44" s="129"/>
      <c r="TTE44" s="129"/>
      <c r="TTF44" s="129"/>
      <c r="TTG44" s="129"/>
      <c r="TTH44" s="129"/>
      <c r="TTI44" s="129"/>
      <c r="TTJ44" s="129"/>
      <c r="TTK44" s="129"/>
      <c r="TTL44" s="129"/>
      <c r="TTM44" s="129"/>
      <c r="TTN44" s="129"/>
      <c r="TTO44" s="129"/>
      <c r="TTP44" s="129"/>
      <c r="TTQ44" s="129"/>
      <c r="TTR44" s="129"/>
      <c r="TTS44" s="129"/>
      <c r="TTT44" s="129"/>
      <c r="TTU44" s="129"/>
      <c r="TTV44" s="129"/>
      <c r="TTW44" s="129"/>
      <c r="TTX44" s="129"/>
      <c r="TTY44" s="129"/>
      <c r="TTZ44" s="129"/>
      <c r="TUA44" s="129"/>
      <c r="TUB44" s="129"/>
      <c r="TUC44" s="129"/>
      <c r="TUD44" s="129"/>
      <c r="TUE44" s="129"/>
      <c r="TUF44" s="129"/>
      <c r="TUG44" s="129"/>
      <c r="TUH44" s="129"/>
      <c r="TUI44" s="129"/>
      <c r="TUJ44" s="129"/>
      <c r="TUK44" s="129"/>
      <c r="TUL44" s="129"/>
      <c r="TUM44" s="129"/>
      <c r="TUN44" s="129"/>
      <c r="TUO44" s="129"/>
      <c r="TUP44" s="129"/>
      <c r="TUQ44" s="129"/>
      <c r="TUR44" s="129"/>
      <c r="TUS44" s="129"/>
      <c r="TUT44" s="129"/>
      <c r="TUU44" s="129"/>
      <c r="TUV44" s="129"/>
      <c r="TUW44" s="129"/>
      <c r="TUX44" s="129"/>
      <c r="TUY44" s="129"/>
      <c r="TUZ44" s="129"/>
      <c r="TVA44" s="129"/>
      <c r="TVB44" s="129"/>
      <c r="TVC44" s="129"/>
      <c r="TVD44" s="129"/>
      <c r="TVE44" s="129"/>
      <c r="TVF44" s="129"/>
      <c r="TVG44" s="129"/>
      <c r="TVH44" s="129"/>
      <c r="TVI44" s="129"/>
      <c r="TVJ44" s="129"/>
      <c r="TVK44" s="129"/>
      <c r="TVL44" s="129"/>
      <c r="TVM44" s="129"/>
      <c r="TVN44" s="129"/>
      <c r="TVO44" s="129"/>
      <c r="TVP44" s="129"/>
      <c r="TVQ44" s="129"/>
      <c r="TVR44" s="129"/>
      <c r="TVS44" s="129"/>
      <c r="TVT44" s="129"/>
      <c r="TVU44" s="129"/>
      <c r="TVV44" s="129"/>
      <c r="TVW44" s="129"/>
      <c r="TVX44" s="129"/>
      <c r="TVY44" s="129"/>
      <c r="TVZ44" s="129"/>
      <c r="TWA44" s="129"/>
      <c r="TWB44" s="129"/>
      <c r="TWC44" s="129"/>
      <c r="TWD44" s="129"/>
      <c r="TWE44" s="129"/>
      <c r="TWF44" s="129"/>
      <c r="TWG44" s="129"/>
      <c r="TWH44" s="129"/>
      <c r="TWI44" s="129"/>
      <c r="TWJ44" s="129"/>
      <c r="TWK44" s="129"/>
      <c r="TWL44" s="129"/>
      <c r="TWM44" s="129"/>
      <c r="TWN44" s="129"/>
      <c r="TWO44" s="129"/>
      <c r="TWP44" s="129"/>
      <c r="TWQ44" s="129"/>
      <c r="TWR44" s="129"/>
      <c r="TWS44" s="129"/>
      <c r="TWT44" s="129"/>
      <c r="TWU44" s="129"/>
      <c r="TWV44" s="129"/>
      <c r="TWW44" s="129"/>
      <c r="TWX44" s="129"/>
      <c r="TWY44" s="129"/>
      <c r="TWZ44" s="129"/>
      <c r="TXA44" s="129"/>
      <c r="TXB44" s="129"/>
      <c r="TXC44" s="129"/>
      <c r="TXD44" s="129"/>
      <c r="TXE44" s="129"/>
      <c r="TXF44" s="129"/>
      <c r="TXG44" s="129"/>
      <c r="TXH44" s="129"/>
      <c r="TXI44" s="129"/>
      <c r="TXJ44" s="129"/>
      <c r="TXK44" s="129"/>
      <c r="TXL44" s="129"/>
      <c r="TXM44" s="129"/>
      <c r="TXN44" s="129"/>
      <c r="TXO44" s="129"/>
      <c r="TXP44" s="129"/>
      <c r="TXQ44" s="129"/>
      <c r="TXR44" s="129"/>
      <c r="TXS44" s="129"/>
      <c r="TXT44" s="129"/>
      <c r="TXU44" s="129"/>
      <c r="TXV44" s="129"/>
      <c r="TXW44" s="129"/>
      <c r="TXX44" s="129"/>
      <c r="TXY44" s="129"/>
      <c r="TXZ44" s="129"/>
      <c r="TYA44" s="129"/>
      <c r="TYB44" s="129"/>
      <c r="TYC44" s="129"/>
      <c r="TYD44" s="129"/>
      <c r="TYE44" s="129"/>
      <c r="TYF44" s="129"/>
      <c r="TYG44" s="129"/>
      <c r="TYH44" s="129"/>
      <c r="TYI44" s="129"/>
      <c r="TYJ44" s="129"/>
      <c r="TYK44" s="129"/>
      <c r="TYL44" s="129"/>
      <c r="TYM44" s="129"/>
      <c r="TYN44" s="129"/>
      <c r="TYO44" s="129"/>
      <c r="TYP44" s="129"/>
      <c r="TYQ44" s="129"/>
      <c r="TYR44" s="129"/>
      <c r="TYS44" s="129"/>
      <c r="TYT44" s="129"/>
      <c r="TYU44" s="129"/>
      <c r="TYV44" s="129"/>
      <c r="TYW44" s="129"/>
      <c r="TYX44" s="129"/>
      <c r="TYY44" s="129"/>
      <c r="TYZ44" s="129"/>
      <c r="TZA44" s="129"/>
      <c r="TZB44" s="129"/>
      <c r="TZC44" s="129"/>
      <c r="TZD44" s="129"/>
      <c r="TZE44" s="129"/>
      <c r="TZF44" s="129"/>
      <c r="TZG44" s="129"/>
      <c r="TZH44" s="129"/>
      <c r="TZI44" s="129"/>
      <c r="TZJ44" s="129"/>
      <c r="TZK44" s="129"/>
      <c r="TZL44" s="129"/>
      <c r="TZM44" s="129"/>
      <c r="TZN44" s="129"/>
      <c r="TZO44" s="129"/>
      <c r="TZP44" s="129"/>
      <c r="TZQ44" s="129"/>
      <c r="TZR44" s="129"/>
      <c r="TZS44" s="129"/>
      <c r="TZT44" s="129"/>
      <c r="TZU44" s="129"/>
      <c r="TZV44" s="129"/>
      <c r="TZW44" s="129"/>
      <c r="TZX44" s="129"/>
      <c r="TZY44" s="129"/>
      <c r="TZZ44" s="129"/>
      <c r="UAA44" s="129"/>
      <c r="UAB44" s="129"/>
      <c r="UAC44" s="129"/>
      <c r="UAD44" s="129"/>
      <c r="UAE44" s="129"/>
      <c r="UAF44" s="129"/>
      <c r="UAG44" s="129"/>
      <c r="UAH44" s="129"/>
      <c r="UAI44" s="129"/>
      <c r="UAJ44" s="129"/>
      <c r="UAK44" s="129"/>
      <c r="UAL44" s="129"/>
      <c r="UAM44" s="129"/>
      <c r="UAN44" s="129"/>
      <c r="UAO44" s="129"/>
      <c r="UAP44" s="129"/>
      <c r="UAQ44" s="129"/>
      <c r="UAR44" s="129"/>
      <c r="UAS44" s="129"/>
      <c r="UAT44" s="129"/>
      <c r="UAU44" s="129"/>
      <c r="UAV44" s="129"/>
      <c r="UAW44" s="129"/>
      <c r="UAX44" s="129"/>
      <c r="UAY44" s="129"/>
      <c r="UAZ44" s="129"/>
      <c r="UBA44" s="129"/>
      <c r="UBB44" s="129"/>
      <c r="UBC44" s="129"/>
      <c r="UBD44" s="129"/>
      <c r="UBE44" s="129"/>
      <c r="UBF44" s="129"/>
      <c r="UBG44" s="129"/>
      <c r="UBH44" s="129"/>
      <c r="UBI44" s="129"/>
      <c r="UBJ44" s="129"/>
      <c r="UBK44" s="129"/>
      <c r="UBL44" s="129"/>
      <c r="UBM44" s="129"/>
      <c r="UBN44" s="129"/>
      <c r="UBO44" s="129"/>
      <c r="UBP44" s="129"/>
      <c r="UBQ44" s="129"/>
      <c r="UBR44" s="129"/>
      <c r="UBS44" s="129"/>
      <c r="UBT44" s="129"/>
      <c r="UBU44" s="129"/>
      <c r="UBV44" s="129"/>
      <c r="UBW44" s="129"/>
      <c r="UBX44" s="129"/>
      <c r="UBY44" s="129"/>
      <c r="UBZ44" s="129"/>
      <c r="UCA44" s="129"/>
      <c r="UCB44" s="129"/>
      <c r="UCC44" s="129"/>
      <c r="UCD44" s="129"/>
      <c r="UCE44" s="129"/>
      <c r="UCF44" s="129"/>
      <c r="UCG44" s="129"/>
      <c r="UCH44" s="129"/>
      <c r="UCI44" s="129"/>
      <c r="UCJ44" s="129"/>
      <c r="UCK44" s="129"/>
      <c r="UCL44" s="129"/>
      <c r="UCM44" s="129"/>
      <c r="UCN44" s="129"/>
      <c r="UCO44" s="129"/>
      <c r="UCP44" s="129"/>
      <c r="UCQ44" s="129"/>
      <c r="UCR44" s="129"/>
      <c r="UCS44" s="129"/>
      <c r="UCT44" s="129"/>
      <c r="UCU44" s="129"/>
      <c r="UCV44" s="129"/>
      <c r="UCW44" s="129"/>
      <c r="UCX44" s="129"/>
      <c r="UCY44" s="129"/>
      <c r="UCZ44" s="129"/>
      <c r="UDA44" s="129"/>
      <c r="UDB44" s="129"/>
      <c r="UDC44" s="129"/>
      <c r="UDD44" s="129"/>
      <c r="UDE44" s="129"/>
      <c r="UDF44" s="129"/>
      <c r="UDG44" s="129"/>
      <c r="UDH44" s="129"/>
      <c r="UDI44" s="129"/>
      <c r="UDJ44" s="129"/>
      <c r="UDK44" s="129"/>
      <c r="UDL44" s="129"/>
      <c r="UDM44" s="129"/>
      <c r="UDN44" s="129"/>
      <c r="UDO44" s="129"/>
      <c r="UDP44" s="129"/>
      <c r="UDQ44" s="129"/>
      <c r="UDR44" s="129"/>
      <c r="UDS44" s="129"/>
      <c r="UDT44" s="129"/>
      <c r="UDU44" s="129"/>
      <c r="UDV44" s="129"/>
      <c r="UDW44" s="129"/>
      <c r="UDX44" s="129"/>
      <c r="UDY44" s="129"/>
      <c r="UDZ44" s="129"/>
      <c r="UEA44" s="129"/>
      <c r="UEB44" s="129"/>
      <c r="UEC44" s="129"/>
      <c r="UED44" s="129"/>
      <c r="UEE44" s="129"/>
      <c r="UEF44" s="129"/>
      <c r="UEG44" s="129"/>
      <c r="UEH44" s="129"/>
      <c r="UEI44" s="129"/>
      <c r="UEJ44" s="129"/>
      <c r="UEK44" s="129"/>
      <c r="UEL44" s="129"/>
      <c r="UEM44" s="129"/>
      <c r="UEN44" s="129"/>
      <c r="UEO44" s="129"/>
      <c r="UEP44" s="129"/>
      <c r="UEQ44" s="129"/>
      <c r="UER44" s="129"/>
      <c r="UES44" s="129"/>
      <c r="UET44" s="129"/>
      <c r="UEU44" s="129"/>
      <c r="UEV44" s="129"/>
      <c r="UEW44" s="129"/>
      <c r="UEX44" s="129"/>
      <c r="UEY44" s="129"/>
      <c r="UEZ44" s="129"/>
      <c r="UFA44" s="129"/>
      <c r="UFB44" s="129"/>
      <c r="UFC44" s="129"/>
      <c r="UFD44" s="129"/>
      <c r="UFE44" s="129"/>
      <c r="UFF44" s="129"/>
      <c r="UFG44" s="129"/>
      <c r="UFH44" s="129"/>
      <c r="UFI44" s="129"/>
      <c r="UFJ44" s="129"/>
      <c r="UFK44" s="129"/>
      <c r="UFL44" s="129"/>
      <c r="UFM44" s="129"/>
      <c r="UFN44" s="129"/>
      <c r="UFO44" s="129"/>
      <c r="UFP44" s="129"/>
      <c r="UFQ44" s="129"/>
      <c r="UFR44" s="129"/>
      <c r="UFS44" s="129"/>
      <c r="UFT44" s="129"/>
      <c r="UFU44" s="129"/>
      <c r="UFV44" s="129"/>
      <c r="UFW44" s="129"/>
      <c r="UFX44" s="129"/>
      <c r="UFY44" s="129"/>
      <c r="UFZ44" s="129"/>
      <c r="UGA44" s="129"/>
      <c r="UGB44" s="129"/>
      <c r="UGC44" s="129"/>
      <c r="UGD44" s="129"/>
      <c r="UGE44" s="129"/>
      <c r="UGF44" s="129"/>
      <c r="UGG44" s="129"/>
      <c r="UGH44" s="129"/>
      <c r="UGI44" s="129"/>
      <c r="UGJ44" s="129"/>
      <c r="UGK44" s="129"/>
      <c r="UGL44" s="129"/>
      <c r="UGM44" s="129"/>
      <c r="UGN44" s="129"/>
      <c r="UGO44" s="129"/>
      <c r="UGP44" s="129"/>
      <c r="UGQ44" s="129"/>
      <c r="UGR44" s="129"/>
      <c r="UGS44" s="129"/>
      <c r="UGT44" s="129"/>
      <c r="UGU44" s="129"/>
      <c r="UGV44" s="129"/>
      <c r="UGW44" s="129"/>
      <c r="UGX44" s="129"/>
      <c r="UGY44" s="129"/>
      <c r="UGZ44" s="129"/>
      <c r="UHA44" s="129"/>
      <c r="UHB44" s="129"/>
      <c r="UHC44" s="129"/>
      <c r="UHD44" s="129"/>
      <c r="UHE44" s="129"/>
      <c r="UHF44" s="129"/>
      <c r="UHG44" s="129"/>
      <c r="UHH44" s="129"/>
      <c r="UHI44" s="129"/>
      <c r="UHJ44" s="129"/>
      <c r="UHK44" s="129"/>
      <c r="UHL44" s="129"/>
      <c r="UHM44" s="129"/>
      <c r="UHN44" s="129"/>
      <c r="UHO44" s="129"/>
      <c r="UHP44" s="129"/>
      <c r="UHQ44" s="129"/>
      <c r="UHR44" s="129"/>
      <c r="UHS44" s="129"/>
      <c r="UHT44" s="129"/>
      <c r="UHU44" s="129"/>
      <c r="UHV44" s="129"/>
      <c r="UHW44" s="129"/>
      <c r="UHX44" s="129"/>
      <c r="UHY44" s="129"/>
      <c r="UHZ44" s="129"/>
      <c r="UIA44" s="129"/>
      <c r="UIB44" s="129"/>
      <c r="UIC44" s="129"/>
      <c r="UID44" s="129"/>
      <c r="UIE44" s="129"/>
      <c r="UIF44" s="129"/>
      <c r="UIG44" s="129"/>
      <c r="UIH44" s="129"/>
      <c r="UII44" s="129"/>
      <c r="UIJ44" s="129"/>
      <c r="UIK44" s="129"/>
      <c r="UIL44" s="129"/>
      <c r="UIM44" s="129"/>
      <c r="UIN44" s="129"/>
      <c r="UIO44" s="129"/>
      <c r="UIP44" s="129"/>
      <c r="UIQ44" s="129"/>
      <c r="UIR44" s="129"/>
      <c r="UIS44" s="129"/>
      <c r="UIT44" s="129"/>
      <c r="UIU44" s="129"/>
      <c r="UIV44" s="129"/>
      <c r="UIW44" s="129"/>
      <c r="UIX44" s="129"/>
      <c r="UIY44" s="129"/>
      <c r="UIZ44" s="129"/>
      <c r="UJA44" s="129"/>
      <c r="UJB44" s="129"/>
      <c r="UJC44" s="129"/>
      <c r="UJD44" s="129"/>
      <c r="UJE44" s="129"/>
      <c r="UJF44" s="129"/>
      <c r="UJG44" s="129"/>
      <c r="UJH44" s="129"/>
      <c r="UJI44" s="129"/>
      <c r="UJJ44" s="129"/>
      <c r="UJK44" s="129"/>
      <c r="UJL44" s="129"/>
      <c r="UJM44" s="129"/>
      <c r="UJN44" s="129"/>
      <c r="UJO44" s="129"/>
      <c r="UJP44" s="129"/>
      <c r="UJQ44" s="129"/>
      <c r="UJR44" s="129"/>
      <c r="UJS44" s="129"/>
      <c r="UJT44" s="129"/>
      <c r="UJU44" s="129"/>
      <c r="UJV44" s="129"/>
      <c r="UJW44" s="129"/>
      <c r="UJX44" s="129"/>
      <c r="UJY44" s="129"/>
      <c r="UJZ44" s="129"/>
      <c r="UKA44" s="129"/>
      <c r="UKB44" s="129"/>
      <c r="UKC44" s="129"/>
      <c r="UKD44" s="129"/>
      <c r="UKE44" s="129"/>
      <c r="UKF44" s="129"/>
      <c r="UKG44" s="129"/>
      <c r="UKH44" s="129"/>
      <c r="UKI44" s="129"/>
      <c r="UKJ44" s="129"/>
      <c r="UKK44" s="129"/>
      <c r="UKL44" s="129"/>
      <c r="UKM44" s="129"/>
      <c r="UKN44" s="129"/>
      <c r="UKO44" s="129"/>
      <c r="UKP44" s="129"/>
      <c r="UKQ44" s="129"/>
      <c r="UKR44" s="129"/>
      <c r="UKS44" s="129"/>
      <c r="UKT44" s="129"/>
      <c r="UKU44" s="129"/>
      <c r="UKV44" s="129"/>
      <c r="UKW44" s="129"/>
      <c r="UKX44" s="129"/>
      <c r="UKY44" s="129"/>
      <c r="UKZ44" s="129"/>
      <c r="ULA44" s="129"/>
      <c r="ULB44" s="129"/>
      <c r="ULC44" s="129"/>
      <c r="ULD44" s="129"/>
      <c r="ULE44" s="129"/>
      <c r="ULF44" s="129"/>
      <c r="ULG44" s="129"/>
      <c r="ULH44" s="129"/>
      <c r="ULI44" s="129"/>
      <c r="ULJ44" s="129"/>
      <c r="ULK44" s="129"/>
      <c r="ULL44" s="129"/>
      <c r="ULM44" s="129"/>
      <c r="ULN44" s="129"/>
      <c r="ULO44" s="129"/>
      <c r="ULP44" s="129"/>
      <c r="ULQ44" s="129"/>
      <c r="ULR44" s="129"/>
      <c r="ULS44" s="129"/>
      <c r="ULT44" s="129"/>
      <c r="ULU44" s="129"/>
      <c r="ULV44" s="129"/>
      <c r="ULW44" s="129"/>
      <c r="ULX44" s="129"/>
      <c r="ULY44" s="129"/>
      <c r="ULZ44" s="129"/>
      <c r="UMA44" s="129"/>
      <c r="UMB44" s="129"/>
      <c r="UMC44" s="129"/>
      <c r="UMD44" s="129"/>
      <c r="UME44" s="129"/>
      <c r="UMF44" s="129"/>
      <c r="UMG44" s="129"/>
      <c r="UMH44" s="129"/>
      <c r="UMI44" s="129"/>
      <c r="UMJ44" s="129"/>
      <c r="UMK44" s="129"/>
      <c r="UML44" s="129"/>
      <c r="UMM44" s="129"/>
      <c r="UMN44" s="129"/>
      <c r="UMO44" s="129"/>
      <c r="UMP44" s="129"/>
      <c r="UMQ44" s="129"/>
      <c r="UMR44" s="129"/>
      <c r="UMS44" s="129"/>
      <c r="UMT44" s="129"/>
      <c r="UMU44" s="129"/>
      <c r="UMV44" s="129"/>
      <c r="UMW44" s="129"/>
      <c r="UMX44" s="129"/>
      <c r="UMY44" s="129"/>
      <c r="UMZ44" s="129"/>
      <c r="UNA44" s="129"/>
      <c r="UNB44" s="129"/>
      <c r="UNC44" s="129"/>
      <c r="UND44" s="129"/>
      <c r="UNE44" s="129"/>
      <c r="UNF44" s="129"/>
      <c r="UNG44" s="129"/>
      <c r="UNH44" s="129"/>
      <c r="UNI44" s="129"/>
      <c r="UNJ44" s="129"/>
      <c r="UNK44" s="129"/>
      <c r="UNL44" s="129"/>
      <c r="UNM44" s="129"/>
      <c r="UNN44" s="129"/>
      <c r="UNO44" s="129"/>
      <c r="UNP44" s="129"/>
      <c r="UNQ44" s="129"/>
      <c r="UNR44" s="129"/>
      <c r="UNS44" s="129"/>
      <c r="UNT44" s="129"/>
      <c r="UNU44" s="129"/>
      <c r="UNV44" s="129"/>
      <c r="UNW44" s="129"/>
      <c r="UNX44" s="129"/>
      <c r="UNY44" s="129"/>
      <c r="UNZ44" s="129"/>
      <c r="UOA44" s="129"/>
      <c r="UOB44" s="129"/>
      <c r="UOC44" s="129"/>
      <c r="UOD44" s="129"/>
      <c r="UOE44" s="129"/>
      <c r="UOF44" s="129"/>
      <c r="UOG44" s="129"/>
      <c r="UOH44" s="129"/>
      <c r="UOI44" s="129"/>
      <c r="UOJ44" s="129"/>
      <c r="UOK44" s="129"/>
      <c r="UOL44" s="129"/>
      <c r="UOM44" s="129"/>
      <c r="UON44" s="129"/>
      <c r="UOO44" s="129"/>
      <c r="UOP44" s="129"/>
      <c r="UOQ44" s="129"/>
      <c r="UOR44" s="129"/>
      <c r="UOS44" s="129"/>
      <c r="UOT44" s="129"/>
      <c r="UOU44" s="129"/>
      <c r="UOV44" s="129"/>
      <c r="UOW44" s="129"/>
      <c r="UOX44" s="129"/>
      <c r="UOY44" s="129"/>
      <c r="UOZ44" s="129"/>
      <c r="UPA44" s="129"/>
      <c r="UPB44" s="129"/>
      <c r="UPC44" s="129"/>
      <c r="UPD44" s="129"/>
      <c r="UPE44" s="129"/>
      <c r="UPF44" s="129"/>
      <c r="UPG44" s="129"/>
      <c r="UPH44" s="129"/>
      <c r="UPI44" s="129"/>
      <c r="UPJ44" s="129"/>
      <c r="UPK44" s="129"/>
      <c r="UPL44" s="129"/>
      <c r="UPM44" s="129"/>
      <c r="UPN44" s="129"/>
      <c r="UPO44" s="129"/>
      <c r="UPP44" s="129"/>
      <c r="UPQ44" s="129"/>
      <c r="UPR44" s="129"/>
      <c r="UPS44" s="129"/>
      <c r="UPT44" s="129"/>
      <c r="UPU44" s="129"/>
      <c r="UPV44" s="129"/>
      <c r="UPW44" s="129"/>
      <c r="UPX44" s="129"/>
      <c r="UPY44" s="129"/>
      <c r="UPZ44" s="129"/>
      <c r="UQA44" s="129"/>
      <c r="UQB44" s="129"/>
      <c r="UQC44" s="129"/>
      <c r="UQD44" s="129"/>
      <c r="UQE44" s="129"/>
      <c r="UQF44" s="129"/>
      <c r="UQG44" s="129"/>
      <c r="UQH44" s="129"/>
      <c r="UQI44" s="129"/>
      <c r="UQJ44" s="129"/>
      <c r="UQK44" s="129"/>
      <c r="UQL44" s="129"/>
      <c r="UQM44" s="129"/>
      <c r="UQN44" s="129"/>
      <c r="UQO44" s="129"/>
      <c r="UQP44" s="129"/>
      <c r="UQQ44" s="129"/>
      <c r="UQR44" s="129"/>
      <c r="UQS44" s="129"/>
      <c r="UQT44" s="129"/>
      <c r="UQU44" s="129"/>
      <c r="UQV44" s="129"/>
      <c r="UQW44" s="129"/>
      <c r="UQX44" s="129"/>
      <c r="UQY44" s="129"/>
      <c r="UQZ44" s="129"/>
      <c r="URA44" s="129"/>
      <c r="URB44" s="129"/>
      <c r="URC44" s="129"/>
      <c r="URD44" s="129"/>
      <c r="URE44" s="129"/>
      <c r="URF44" s="129"/>
      <c r="URG44" s="129"/>
      <c r="URH44" s="129"/>
      <c r="URI44" s="129"/>
      <c r="URJ44" s="129"/>
      <c r="URK44" s="129"/>
      <c r="URL44" s="129"/>
      <c r="URM44" s="129"/>
      <c r="URN44" s="129"/>
      <c r="URO44" s="129"/>
      <c r="URP44" s="129"/>
      <c r="URQ44" s="129"/>
      <c r="URR44" s="129"/>
      <c r="URS44" s="129"/>
      <c r="URT44" s="129"/>
      <c r="URU44" s="129"/>
      <c r="URV44" s="129"/>
      <c r="URW44" s="129"/>
      <c r="URX44" s="129"/>
      <c r="URY44" s="129"/>
      <c r="URZ44" s="129"/>
      <c r="USA44" s="129"/>
      <c r="USB44" s="129"/>
      <c r="USC44" s="129"/>
      <c r="USD44" s="129"/>
      <c r="USE44" s="129"/>
      <c r="USF44" s="129"/>
      <c r="USG44" s="129"/>
      <c r="USH44" s="129"/>
      <c r="USI44" s="129"/>
      <c r="USJ44" s="129"/>
      <c r="USK44" s="129"/>
      <c r="USL44" s="129"/>
      <c r="USM44" s="129"/>
      <c r="USN44" s="129"/>
      <c r="USO44" s="129"/>
      <c r="USP44" s="129"/>
      <c r="USQ44" s="129"/>
      <c r="USR44" s="129"/>
      <c r="USS44" s="129"/>
      <c r="UST44" s="129"/>
      <c r="USU44" s="129"/>
      <c r="USV44" s="129"/>
      <c r="USW44" s="129"/>
      <c r="USX44" s="129"/>
      <c r="USY44" s="129"/>
      <c r="USZ44" s="129"/>
      <c r="UTA44" s="129"/>
      <c r="UTB44" s="129"/>
      <c r="UTC44" s="129"/>
      <c r="UTD44" s="129"/>
      <c r="UTE44" s="129"/>
      <c r="UTF44" s="129"/>
      <c r="UTG44" s="129"/>
      <c r="UTH44" s="129"/>
      <c r="UTI44" s="129"/>
      <c r="UTJ44" s="129"/>
      <c r="UTK44" s="129"/>
      <c r="UTL44" s="129"/>
      <c r="UTM44" s="129"/>
      <c r="UTN44" s="129"/>
      <c r="UTO44" s="129"/>
      <c r="UTP44" s="129"/>
      <c r="UTQ44" s="129"/>
      <c r="UTR44" s="129"/>
      <c r="UTS44" s="129"/>
      <c r="UTT44" s="129"/>
      <c r="UTU44" s="129"/>
      <c r="UTV44" s="129"/>
      <c r="UTW44" s="129"/>
      <c r="UTX44" s="129"/>
      <c r="UTY44" s="129"/>
      <c r="UTZ44" s="129"/>
      <c r="UUA44" s="129"/>
      <c r="UUB44" s="129"/>
      <c r="UUC44" s="129"/>
      <c r="UUD44" s="129"/>
      <c r="UUE44" s="129"/>
      <c r="UUF44" s="129"/>
      <c r="UUG44" s="129"/>
      <c r="UUH44" s="129"/>
      <c r="UUI44" s="129"/>
      <c r="UUJ44" s="129"/>
      <c r="UUK44" s="129"/>
      <c r="UUL44" s="129"/>
      <c r="UUM44" s="129"/>
      <c r="UUN44" s="129"/>
      <c r="UUO44" s="129"/>
      <c r="UUP44" s="129"/>
      <c r="UUQ44" s="129"/>
      <c r="UUR44" s="129"/>
      <c r="UUS44" s="129"/>
      <c r="UUT44" s="129"/>
      <c r="UUU44" s="129"/>
      <c r="UUV44" s="129"/>
      <c r="UUW44" s="129"/>
      <c r="UUX44" s="129"/>
      <c r="UUY44" s="129"/>
      <c r="UUZ44" s="129"/>
      <c r="UVA44" s="129"/>
      <c r="UVB44" s="129"/>
      <c r="UVC44" s="129"/>
      <c r="UVD44" s="129"/>
      <c r="UVE44" s="129"/>
      <c r="UVF44" s="129"/>
      <c r="UVG44" s="129"/>
      <c r="UVH44" s="129"/>
      <c r="UVI44" s="129"/>
      <c r="UVJ44" s="129"/>
      <c r="UVK44" s="129"/>
      <c r="UVL44" s="129"/>
      <c r="UVM44" s="129"/>
      <c r="UVN44" s="129"/>
      <c r="UVO44" s="129"/>
      <c r="UVP44" s="129"/>
      <c r="UVQ44" s="129"/>
      <c r="UVR44" s="129"/>
      <c r="UVS44" s="129"/>
      <c r="UVT44" s="129"/>
      <c r="UVU44" s="129"/>
      <c r="UVV44" s="129"/>
      <c r="UVW44" s="129"/>
      <c r="UVX44" s="129"/>
      <c r="UVY44" s="129"/>
      <c r="UVZ44" s="129"/>
      <c r="UWA44" s="129"/>
      <c r="UWB44" s="129"/>
      <c r="UWC44" s="129"/>
      <c r="UWD44" s="129"/>
      <c r="UWE44" s="129"/>
      <c r="UWF44" s="129"/>
      <c r="UWG44" s="129"/>
      <c r="UWH44" s="129"/>
      <c r="UWI44" s="129"/>
      <c r="UWJ44" s="129"/>
      <c r="UWK44" s="129"/>
      <c r="UWL44" s="129"/>
      <c r="UWM44" s="129"/>
      <c r="UWN44" s="129"/>
      <c r="UWO44" s="129"/>
      <c r="UWP44" s="129"/>
      <c r="UWQ44" s="129"/>
      <c r="UWR44" s="129"/>
      <c r="UWS44" s="129"/>
      <c r="UWT44" s="129"/>
      <c r="UWU44" s="129"/>
      <c r="UWV44" s="129"/>
      <c r="UWW44" s="129"/>
      <c r="UWX44" s="129"/>
      <c r="UWY44" s="129"/>
      <c r="UWZ44" s="129"/>
      <c r="UXA44" s="129"/>
      <c r="UXB44" s="129"/>
      <c r="UXC44" s="129"/>
      <c r="UXD44" s="129"/>
      <c r="UXE44" s="129"/>
      <c r="UXF44" s="129"/>
      <c r="UXG44" s="129"/>
      <c r="UXH44" s="129"/>
      <c r="UXI44" s="129"/>
      <c r="UXJ44" s="129"/>
      <c r="UXK44" s="129"/>
      <c r="UXL44" s="129"/>
      <c r="UXM44" s="129"/>
      <c r="UXN44" s="129"/>
      <c r="UXO44" s="129"/>
      <c r="UXP44" s="129"/>
      <c r="UXQ44" s="129"/>
      <c r="UXR44" s="129"/>
      <c r="UXS44" s="129"/>
      <c r="UXT44" s="129"/>
      <c r="UXU44" s="129"/>
      <c r="UXV44" s="129"/>
      <c r="UXW44" s="129"/>
      <c r="UXX44" s="129"/>
      <c r="UXY44" s="129"/>
      <c r="UXZ44" s="129"/>
      <c r="UYA44" s="129"/>
      <c r="UYB44" s="129"/>
      <c r="UYC44" s="129"/>
      <c r="UYD44" s="129"/>
      <c r="UYE44" s="129"/>
      <c r="UYF44" s="129"/>
      <c r="UYG44" s="129"/>
      <c r="UYH44" s="129"/>
      <c r="UYI44" s="129"/>
      <c r="UYJ44" s="129"/>
      <c r="UYK44" s="129"/>
      <c r="UYL44" s="129"/>
      <c r="UYM44" s="129"/>
      <c r="UYN44" s="129"/>
      <c r="UYO44" s="129"/>
      <c r="UYP44" s="129"/>
      <c r="UYQ44" s="129"/>
      <c r="UYR44" s="129"/>
      <c r="UYS44" s="129"/>
      <c r="UYT44" s="129"/>
      <c r="UYU44" s="129"/>
      <c r="UYV44" s="129"/>
      <c r="UYW44" s="129"/>
      <c r="UYX44" s="129"/>
      <c r="UYY44" s="129"/>
      <c r="UYZ44" s="129"/>
      <c r="UZA44" s="129"/>
      <c r="UZB44" s="129"/>
      <c r="UZC44" s="129"/>
      <c r="UZD44" s="129"/>
      <c r="UZE44" s="129"/>
      <c r="UZF44" s="129"/>
      <c r="UZG44" s="129"/>
      <c r="UZH44" s="129"/>
      <c r="UZI44" s="129"/>
      <c r="UZJ44" s="129"/>
      <c r="UZK44" s="129"/>
      <c r="UZL44" s="129"/>
      <c r="UZM44" s="129"/>
      <c r="UZN44" s="129"/>
      <c r="UZO44" s="129"/>
      <c r="UZP44" s="129"/>
      <c r="UZQ44" s="129"/>
      <c r="UZR44" s="129"/>
      <c r="UZS44" s="129"/>
      <c r="UZT44" s="129"/>
      <c r="UZU44" s="129"/>
      <c r="UZV44" s="129"/>
      <c r="UZW44" s="129"/>
      <c r="UZX44" s="129"/>
      <c r="UZY44" s="129"/>
      <c r="UZZ44" s="129"/>
      <c r="VAA44" s="129"/>
      <c r="VAB44" s="129"/>
      <c r="VAC44" s="129"/>
      <c r="VAD44" s="129"/>
      <c r="VAE44" s="129"/>
      <c r="VAF44" s="129"/>
      <c r="VAG44" s="129"/>
      <c r="VAH44" s="129"/>
      <c r="VAI44" s="129"/>
      <c r="VAJ44" s="129"/>
      <c r="VAK44" s="129"/>
      <c r="VAL44" s="129"/>
      <c r="VAM44" s="129"/>
      <c r="VAN44" s="129"/>
      <c r="VAO44" s="129"/>
      <c r="VAP44" s="129"/>
      <c r="VAQ44" s="129"/>
      <c r="VAR44" s="129"/>
      <c r="VAS44" s="129"/>
      <c r="VAT44" s="129"/>
      <c r="VAU44" s="129"/>
      <c r="VAV44" s="129"/>
      <c r="VAW44" s="129"/>
      <c r="VAX44" s="129"/>
      <c r="VAY44" s="129"/>
      <c r="VAZ44" s="129"/>
      <c r="VBA44" s="129"/>
      <c r="VBB44" s="129"/>
      <c r="VBC44" s="129"/>
      <c r="VBD44" s="129"/>
      <c r="VBE44" s="129"/>
      <c r="VBF44" s="129"/>
      <c r="VBG44" s="129"/>
      <c r="VBH44" s="129"/>
      <c r="VBI44" s="129"/>
      <c r="VBJ44" s="129"/>
      <c r="VBK44" s="129"/>
      <c r="VBL44" s="129"/>
      <c r="VBM44" s="129"/>
      <c r="VBN44" s="129"/>
      <c r="VBO44" s="129"/>
      <c r="VBP44" s="129"/>
      <c r="VBQ44" s="129"/>
      <c r="VBR44" s="129"/>
      <c r="VBS44" s="129"/>
      <c r="VBT44" s="129"/>
      <c r="VBU44" s="129"/>
      <c r="VBV44" s="129"/>
      <c r="VBW44" s="129"/>
      <c r="VBX44" s="129"/>
      <c r="VBY44" s="129"/>
      <c r="VBZ44" s="129"/>
      <c r="VCA44" s="129"/>
      <c r="VCB44" s="129"/>
      <c r="VCC44" s="129"/>
      <c r="VCD44" s="129"/>
      <c r="VCE44" s="129"/>
      <c r="VCF44" s="129"/>
      <c r="VCG44" s="129"/>
      <c r="VCH44" s="129"/>
      <c r="VCI44" s="129"/>
      <c r="VCJ44" s="129"/>
      <c r="VCK44" s="129"/>
      <c r="VCL44" s="129"/>
      <c r="VCM44" s="129"/>
      <c r="VCN44" s="129"/>
      <c r="VCO44" s="129"/>
      <c r="VCP44" s="129"/>
      <c r="VCQ44" s="129"/>
      <c r="VCR44" s="129"/>
      <c r="VCS44" s="129"/>
      <c r="VCT44" s="129"/>
      <c r="VCU44" s="129"/>
      <c r="VCV44" s="129"/>
      <c r="VCW44" s="129"/>
      <c r="VCX44" s="129"/>
      <c r="VCY44" s="129"/>
      <c r="VCZ44" s="129"/>
      <c r="VDA44" s="129"/>
      <c r="VDB44" s="129"/>
      <c r="VDC44" s="129"/>
      <c r="VDD44" s="129"/>
      <c r="VDE44" s="129"/>
      <c r="VDF44" s="129"/>
      <c r="VDG44" s="129"/>
      <c r="VDH44" s="129"/>
      <c r="VDI44" s="129"/>
      <c r="VDJ44" s="129"/>
      <c r="VDK44" s="129"/>
      <c r="VDL44" s="129"/>
      <c r="VDM44" s="129"/>
      <c r="VDN44" s="129"/>
      <c r="VDO44" s="129"/>
      <c r="VDP44" s="129"/>
      <c r="VDQ44" s="129"/>
      <c r="VDR44" s="129"/>
      <c r="VDS44" s="129"/>
      <c r="VDT44" s="129"/>
      <c r="VDU44" s="129"/>
      <c r="VDV44" s="129"/>
      <c r="VDW44" s="129"/>
      <c r="VDX44" s="129"/>
      <c r="VDY44" s="129"/>
      <c r="VDZ44" s="129"/>
      <c r="VEA44" s="129"/>
      <c r="VEB44" s="129"/>
      <c r="VEC44" s="129"/>
      <c r="VED44" s="129"/>
      <c r="VEE44" s="129"/>
      <c r="VEF44" s="129"/>
      <c r="VEG44" s="129"/>
      <c r="VEH44" s="129"/>
      <c r="VEI44" s="129"/>
      <c r="VEJ44" s="129"/>
      <c r="VEK44" s="129"/>
      <c r="VEL44" s="129"/>
      <c r="VEM44" s="129"/>
      <c r="VEN44" s="129"/>
      <c r="VEO44" s="129"/>
      <c r="VEP44" s="129"/>
      <c r="VEQ44" s="129"/>
      <c r="VER44" s="129"/>
      <c r="VES44" s="129"/>
      <c r="VET44" s="129"/>
      <c r="VEU44" s="129"/>
      <c r="VEV44" s="129"/>
      <c r="VEW44" s="129"/>
      <c r="VEX44" s="129"/>
      <c r="VEY44" s="129"/>
      <c r="VEZ44" s="129"/>
      <c r="VFA44" s="129"/>
      <c r="VFB44" s="129"/>
      <c r="VFC44" s="129"/>
      <c r="VFD44" s="129"/>
      <c r="VFE44" s="129"/>
      <c r="VFF44" s="129"/>
      <c r="VFG44" s="129"/>
      <c r="VFH44" s="129"/>
      <c r="VFI44" s="129"/>
      <c r="VFJ44" s="129"/>
      <c r="VFK44" s="129"/>
      <c r="VFL44" s="129"/>
      <c r="VFM44" s="129"/>
      <c r="VFN44" s="129"/>
      <c r="VFO44" s="129"/>
      <c r="VFP44" s="129"/>
      <c r="VFQ44" s="129"/>
      <c r="VFR44" s="129"/>
      <c r="VFS44" s="129"/>
      <c r="VFT44" s="129"/>
      <c r="VFU44" s="129"/>
      <c r="VFV44" s="129"/>
      <c r="VFW44" s="129"/>
      <c r="VFX44" s="129"/>
      <c r="VFY44" s="129"/>
      <c r="VFZ44" s="129"/>
      <c r="VGA44" s="129"/>
      <c r="VGB44" s="129"/>
      <c r="VGC44" s="129"/>
      <c r="VGD44" s="129"/>
      <c r="VGE44" s="129"/>
      <c r="VGF44" s="129"/>
      <c r="VGG44" s="129"/>
      <c r="VGH44" s="129"/>
      <c r="VGI44" s="129"/>
      <c r="VGJ44" s="129"/>
      <c r="VGK44" s="129"/>
      <c r="VGL44" s="129"/>
      <c r="VGM44" s="129"/>
      <c r="VGN44" s="129"/>
      <c r="VGO44" s="129"/>
      <c r="VGP44" s="129"/>
      <c r="VGQ44" s="129"/>
      <c r="VGR44" s="129"/>
      <c r="VGS44" s="129"/>
      <c r="VGT44" s="129"/>
      <c r="VGU44" s="129"/>
      <c r="VGV44" s="129"/>
      <c r="VGW44" s="129"/>
      <c r="VGX44" s="129"/>
      <c r="VGY44" s="129"/>
      <c r="VGZ44" s="129"/>
      <c r="VHA44" s="129"/>
      <c r="VHB44" s="129"/>
      <c r="VHC44" s="129"/>
      <c r="VHD44" s="129"/>
      <c r="VHE44" s="129"/>
      <c r="VHF44" s="129"/>
      <c r="VHG44" s="129"/>
      <c r="VHH44" s="129"/>
      <c r="VHI44" s="129"/>
      <c r="VHJ44" s="129"/>
      <c r="VHK44" s="129"/>
      <c r="VHL44" s="129"/>
      <c r="VHM44" s="129"/>
      <c r="VHN44" s="129"/>
      <c r="VHO44" s="129"/>
      <c r="VHP44" s="129"/>
      <c r="VHQ44" s="129"/>
      <c r="VHR44" s="129"/>
      <c r="VHS44" s="129"/>
      <c r="VHT44" s="129"/>
      <c r="VHU44" s="129"/>
      <c r="VHV44" s="129"/>
      <c r="VHW44" s="129"/>
      <c r="VHX44" s="129"/>
      <c r="VHY44" s="129"/>
      <c r="VHZ44" s="129"/>
      <c r="VIA44" s="129"/>
      <c r="VIB44" s="129"/>
      <c r="VIC44" s="129"/>
      <c r="VID44" s="129"/>
      <c r="VIE44" s="129"/>
      <c r="VIF44" s="129"/>
      <c r="VIG44" s="129"/>
      <c r="VIH44" s="129"/>
      <c r="VII44" s="129"/>
      <c r="VIJ44" s="129"/>
      <c r="VIK44" s="129"/>
      <c r="VIL44" s="129"/>
      <c r="VIM44" s="129"/>
      <c r="VIN44" s="129"/>
      <c r="VIO44" s="129"/>
      <c r="VIP44" s="129"/>
      <c r="VIQ44" s="129"/>
      <c r="VIR44" s="129"/>
      <c r="VIS44" s="129"/>
      <c r="VIT44" s="129"/>
      <c r="VIU44" s="129"/>
      <c r="VIV44" s="129"/>
      <c r="VIW44" s="129"/>
      <c r="VIX44" s="129"/>
      <c r="VIY44" s="129"/>
      <c r="VIZ44" s="129"/>
      <c r="VJA44" s="129"/>
      <c r="VJB44" s="129"/>
      <c r="VJC44" s="129"/>
      <c r="VJD44" s="129"/>
      <c r="VJE44" s="129"/>
      <c r="VJF44" s="129"/>
      <c r="VJG44" s="129"/>
      <c r="VJH44" s="129"/>
      <c r="VJI44" s="129"/>
      <c r="VJJ44" s="129"/>
      <c r="VJK44" s="129"/>
      <c r="VJL44" s="129"/>
      <c r="VJM44" s="129"/>
      <c r="VJN44" s="129"/>
      <c r="VJO44" s="129"/>
      <c r="VJP44" s="129"/>
      <c r="VJQ44" s="129"/>
      <c r="VJR44" s="129"/>
      <c r="VJS44" s="129"/>
      <c r="VJT44" s="129"/>
      <c r="VJU44" s="129"/>
      <c r="VJV44" s="129"/>
      <c r="VJW44" s="129"/>
      <c r="VJX44" s="129"/>
      <c r="VJY44" s="129"/>
      <c r="VJZ44" s="129"/>
      <c r="VKA44" s="129"/>
      <c r="VKB44" s="129"/>
      <c r="VKC44" s="129"/>
      <c r="VKD44" s="129"/>
      <c r="VKE44" s="129"/>
      <c r="VKF44" s="129"/>
      <c r="VKG44" s="129"/>
      <c r="VKH44" s="129"/>
      <c r="VKI44" s="129"/>
      <c r="VKJ44" s="129"/>
      <c r="VKK44" s="129"/>
      <c r="VKL44" s="129"/>
      <c r="VKM44" s="129"/>
      <c r="VKN44" s="129"/>
      <c r="VKO44" s="129"/>
      <c r="VKP44" s="129"/>
      <c r="VKQ44" s="129"/>
      <c r="VKR44" s="129"/>
      <c r="VKS44" s="129"/>
      <c r="VKT44" s="129"/>
      <c r="VKU44" s="129"/>
      <c r="VKV44" s="129"/>
      <c r="VKW44" s="129"/>
      <c r="VKX44" s="129"/>
      <c r="VKY44" s="129"/>
      <c r="VKZ44" s="129"/>
      <c r="VLA44" s="129"/>
      <c r="VLB44" s="129"/>
      <c r="VLC44" s="129"/>
      <c r="VLD44" s="129"/>
      <c r="VLE44" s="129"/>
      <c r="VLF44" s="129"/>
      <c r="VLG44" s="129"/>
      <c r="VLH44" s="129"/>
      <c r="VLI44" s="129"/>
      <c r="VLJ44" s="129"/>
      <c r="VLK44" s="129"/>
      <c r="VLL44" s="129"/>
      <c r="VLM44" s="129"/>
      <c r="VLN44" s="129"/>
      <c r="VLO44" s="129"/>
      <c r="VLP44" s="129"/>
      <c r="VLQ44" s="129"/>
      <c r="VLR44" s="129"/>
      <c r="VLS44" s="129"/>
      <c r="VLT44" s="129"/>
      <c r="VLU44" s="129"/>
      <c r="VLV44" s="129"/>
      <c r="VLW44" s="129"/>
      <c r="VLX44" s="129"/>
      <c r="VLY44" s="129"/>
      <c r="VLZ44" s="129"/>
      <c r="VMA44" s="129"/>
      <c r="VMB44" s="129"/>
      <c r="VMC44" s="129"/>
      <c r="VMD44" s="129"/>
      <c r="VME44" s="129"/>
      <c r="VMF44" s="129"/>
      <c r="VMG44" s="129"/>
      <c r="VMH44" s="129"/>
      <c r="VMI44" s="129"/>
      <c r="VMJ44" s="129"/>
      <c r="VMK44" s="129"/>
      <c r="VML44" s="129"/>
      <c r="VMM44" s="129"/>
      <c r="VMN44" s="129"/>
      <c r="VMO44" s="129"/>
      <c r="VMP44" s="129"/>
      <c r="VMQ44" s="129"/>
      <c r="VMR44" s="129"/>
      <c r="VMS44" s="129"/>
      <c r="VMT44" s="129"/>
      <c r="VMU44" s="129"/>
      <c r="VMV44" s="129"/>
      <c r="VMW44" s="129"/>
      <c r="VMX44" s="129"/>
      <c r="VMY44" s="129"/>
      <c r="VMZ44" s="129"/>
      <c r="VNA44" s="129"/>
      <c r="VNB44" s="129"/>
      <c r="VNC44" s="129"/>
      <c r="VND44" s="129"/>
      <c r="VNE44" s="129"/>
      <c r="VNF44" s="129"/>
      <c r="VNG44" s="129"/>
      <c r="VNH44" s="129"/>
      <c r="VNI44" s="129"/>
      <c r="VNJ44" s="129"/>
      <c r="VNK44" s="129"/>
      <c r="VNL44" s="129"/>
      <c r="VNM44" s="129"/>
      <c r="VNN44" s="129"/>
      <c r="VNO44" s="129"/>
      <c r="VNP44" s="129"/>
      <c r="VNQ44" s="129"/>
      <c r="VNR44" s="129"/>
      <c r="VNS44" s="129"/>
      <c r="VNT44" s="129"/>
      <c r="VNU44" s="129"/>
      <c r="VNV44" s="129"/>
      <c r="VNW44" s="129"/>
      <c r="VNX44" s="129"/>
      <c r="VNY44" s="129"/>
      <c r="VNZ44" s="129"/>
      <c r="VOA44" s="129"/>
      <c r="VOB44" s="129"/>
      <c r="VOC44" s="129"/>
      <c r="VOD44" s="129"/>
      <c r="VOE44" s="129"/>
      <c r="VOF44" s="129"/>
      <c r="VOG44" s="129"/>
      <c r="VOH44" s="129"/>
      <c r="VOI44" s="129"/>
      <c r="VOJ44" s="129"/>
      <c r="VOK44" s="129"/>
      <c r="VOL44" s="129"/>
      <c r="VOM44" s="129"/>
      <c r="VON44" s="129"/>
      <c r="VOO44" s="129"/>
      <c r="VOP44" s="129"/>
      <c r="VOQ44" s="129"/>
      <c r="VOR44" s="129"/>
      <c r="VOS44" s="129"/>
      <c r="VOT44" s="129"/>
      <c r="VOU44" s="129"/>
      <c r="VOV44" s="129"/>
      <c r="VOW44" s="129"/>
      <c r="VOX44" s="129"/>
      <c r="VOY44" s="129"/>
      <c r="VOZ44" s="129"/>
      <c r="VPA44" s="129"/>
      <c r="VPB44" s="129"/>
      <c r="VPC44" s="129"/>
      <c r="VPD44" s="129"/>
      <c r="VPE44" s="129"/>
      <c r="VPF44" s="129"/>
      <c r="VPG44" s="129"/>
      <c r="VPH44" s="129"/>
      <c r="VPI44" s="129"/>
      <c r="VPJ44" s="129"/>
      <c r="VPK44" s="129"/>
      <c r="VPL44" s="129"/>
      <c r="VPM44" s="129"/>
      <c r="VPN44" s="129"/>
      <c r="VPO44" s="129"/>
      <c r="VPP44" s="129"/>
      <c r="VPQ44" s="129"/>
      <c r="VPR44" s="129"/>
      <c r="VPS44" s="129"/>
      <c r="VPT44" s="129"/>
      <c r="VPU44" s="129"/>
      <c r="VPV44" s="129"/>
      <c r="VPW44" s="129"/>
      <c r="VPX44" s="129"/>
      <c r="VPY44" s="129"/>
      <c r="VPZ44" s="129"/>
      <c r="VQA44" s="129"/>
      <c r="VQB44" s="129"/>
      <c r="VQC44" s="129"/>
      <c r="VQD44" s="129"/>
      <c r="VQE44" s="129"/>
      <c r="VQF44" s="129"/>
      <c r="VQG44" s="129"/>
      <c r="VQH44" s="129"/>
      <c r="VQI44" s="129"/>
      <c r="VQJ44" s="129"/>
      <c r="VQK44" s="129"/>
      <c r="VQL44" s="129"/>
      <c r="VQM44" s="129"/>
      <c r="VQN44" s="129"/>
      <c r="VQO44" s="129"/>
      <c r="VQP44" s="129"/>
      <c r="VQQ44" s="129"/>
      <c r="VQR44" s="129"/>
      <c r="VQS44" s="129"/>
      <c r="VQT44" s="129"/>
      <c r="VQU44" s="129"/>
      <c r="VQV44" s="129"/>
      <c r="VQW44" s="129"/>
      <c r="VQX44" s="129"/>
      <c r="VQY44" s="129"/>
      <c r="VQZ44" s="129"/>
      <c r="VRA44" s="129"/>
      <c r="VRB44" s="129"/>
      <c r="VRC44" s="129"/>
      <c r="VRD44" s="129"/>
      <c r="VRE44" s="129"/>
      <c r="VRF44" s="129"/>
      <c r="VRG44" s="129"/>
      <c r="VRH44" s="129"/>
      <c r="VRI44" s="129"/>
      <c r="VRJ44" s="129"/>
      <c r="VRK44" s="129"/>
      <c r="VRL44" s="129"/>
      <c r="VRM44" s="129"/>
      <c r="VRN44" s="129"/>
      <c r="VRO44" s="129"/>
      <c r="VRP44" s="129"/>
      <c r="VRQ44" s="129"/>
      <c r="VRR44" s="129"/>
      <c r="VRS44" s="129"/>
      <c r="VRT44" s="129"/>
      <c r="VRU44" s="129"/>
      <c r="VRV44" s="129"/>
      <c r="VRW44" s="129"/>
      <c r="VRX44" s="129"/>
      <c r="VRY44" s="129"/>
      <c r="VRZ44" s="129"/>
      <c r="VSA44" s="129"/>
      <c r="VSB44" s="129"/>
      <c r="VSC44" s="129"/>
      <c r="VSD44" s="129"/>
      <c r="VSE44" s="129"/>
      <c r="VSF44" s="129"/>
      <c r="VSG44" s="129"/>
      <c r="VSH44" s="129"/>
      <c r="VSI44" s="129"/>
      <c r="VSJ44" s="129"/>
      <c r="VSK44" s="129"/>
      <c r="VSL44" s="129"/>
      <c r="VSM44" s="129"/>
      <c r="VSN44" s="129"/>
      <c r="VSO44" s="129"/>
      <c r="VSP44" s="129"/>
      <c r="VSQ44" s="129"/>
      <c r="VSR44" s="129"/>
      <c r="VSS44" s="129"/>
      <c r="VST44" s="129"/>
      <c r="VSU44" s="129"/>
      <c r="VSV44" s="129"/>
      <c r="VSW44" s="129"/>
      <c r="VSX44" s="129"/>
      <c r="VSY44" s="129"/>
      <c r="VSZ44" s="129"/>
      <c r="VTA44" s="129"/>
      <c r="VTB44" s="129"/>
      <c r="VTC44" s="129"/>
      <c r="VTD44" s="129"/>
      <c r="VTE44" s="129"/>
      <c r="VTF44" s="129"/>
      <c r="VTG44" s="129"/>
      <c r="VTH44" s="129"/>
      <c r="VTI44" s="129"/>
      <c r="VTJ44" s="129"/>
      <c r="VTK44" s="129"/>
      <c r="VTL44" s="129"/>
      <c r="VTM44" s="129"/>
      <c r="VTN44" s="129"/>
      <c r="VTO44" s="129"/>
      <c r="VTP44" s="129"/>
      <c r="VTQ44" s="129"/>
      <c r="VTR44" s="129"/>
      <c r="VTS44" s="129"/>
      <c r="VTT44" s="129"/>
      <c r="VTU44" s="129"/>
      <c r="VTV44" s="129"/>
      <c r="VTW44" s="129"/>
      <c r="VTX44" s="129"/>
      <c r="VTY44" s="129"/>
      <c r="VTZ44" s="129"/>
      <c r="VUA44" s="129"/>
      <c r="VUB44" s="129"/>
      <c r="VUC44" s="129"/>
      <c r="VUD44" s="129"/>
      <c r="VUE44" s="129"/>
      <c r="VUF44" s="129"/>
      <c r="VUG44" s="129"/>
      <c r="VUH44" s="129"/>
      <c r="VUI44" s="129"/>
      <c r="VUJ44" s="129"/>
      <c r="VUK44" s="129"/>
      <c r="VUL44" s="129"/>
      <c r="VUM44" s="129"/>
      <c r="VUN44" s="129"/>
      <c r="VUO44" s="129"/>
      <c r="VUP44" s="129"/>
      <c r="VUQ44" s="129"/>
      <c r="VUR44" s="129"/>
      <c r="VUS44" s="129"/>
      <c r="VUT44" s="129"/>
      <c r="VUU44" s="129"/>
      <c r="VUV44" s="129"/>
      <c r="VUW44" s="129"/>
      <c r="VUX44" s="129"/>
      <c r="VUY44" s="129"/>
      <c r="VUZ44" s="129"/>
      <c r="VVA44" s="129"/>
      <c r="VVB44" s="129"/>
      <c r="VVC44" s="129"/>
      <c r="VVD44" s="129"/>
      <c r="VVE44" s="129"/>
      <c r="VVF44" s="129"/>
      <c r="VVG44" s="129"/>
      <c r="VVH44" s="129"/>
      <c r="VVI44" s="129"/>
      <c r="VVJ44" s="129"/>
      <c r="VVK44" s="129"/>
      <c r="VVL44" s="129"/>
      <c r="VVM44" s="129"/>
      <c r="VVN44" s="129"/>
      <c r="VVO44" s="129"/>
      <c r="VVP44" s="129"/>
      <c r="VVQ44" s="129"/>
      <c r="VVR44" s="129"/>
      <c r="VVS44" s="129"/>
      <c r="VVT44" s="129"/>
      <c r="VVU44" s="129"/>
      <c r="VVV44" s="129"/>
      <c r="VVW44" s="129"/>
      <c r="VVX44" s="129"/>
      <c r="VVY44" s="129"/>
      <c r="VVZ44" s="129"/>
      <c r="VWA44" s="129"/>
      <c r="VWB44" s="129"/>
      <c r="VWC44" s="129"/>
      <c r="VWD44" s="129"/>
      <c r="VWE44" s="129"/>
      <c r="VWF44" s="129"/>
      <c r="VWG44" s="129"/>
      <c r="VWH44" s="129"/>
      <c r="VWI44" s="129"/>
      <c r="VWJ44" s="129"/>
      <c r="VWK44" s="129"/>
      <c r="VWL44" s="129"/>
      <c r="VWM44" s="129"/>
      <c r="VWN44" s="129"/>
      <c r="VWO44" s="129"/>
      <c r="VWP44" s="129"/>
      <c r="VWQ44" s="129"/>
      <c r="VWR44" s="129"/>
      <c r="VWS44" s="129"/>
      <c r="VWT44" s="129"/>
      <c r="VWU44" s="129"/>
      <c r="VWV44" s="129"/>
      <c r="VWW44" s="129"/>
      <c r="VWX44" s="129"/>
      <c r="VWY44" s="129"/>
      <c r="VWZ44" s="129"/>
      <c r="VXA44" s="129"/>
      <c r="VXB44" s="129"/>
      <c r="VXC44" s="129"/>
      <c r="VXD44" s="129"/>
      <c r="VXE44" s="129"/>
      <c r="VXF44" s="129"/>
      <c r="VXG44" s="129"/>
      <c r="VXH44" s="129"/>
      <c r="VXI44" s="129"/>
      <c r="VXJ44" s="129"/>
      <c r="VXK44" s="129"/>
      <c r="VXL44" s="129"/>
      <c r="VXM44" s="129"/>
      <c r="VXN44" s="129"/>
      <c r="VXO44" s="129"/>
      <c r="VXP44" s="129"/>
      <c r="VXQ44" s="129"/>
      <c r="VXR44" s="129"/>
      <c r="VXS44" s="129"/>
      <c r="VXT44" s="129"/>
      <c r="VXU44" s="129"/>
      <c r="VXV44" s="129"/>
      <c r="VXW44" s="129"/>
      <c r="VXX44" s="129"/>
      <c r="VXY44" s="129"/>
      <c r="VXZ44" s="129"/>
      <c r="VYA44" s="129"/>
      <c r="VYB44" s="129"/>
      <c r="VYC44" s="129"/>
      <c r="VYD44" s="129"/>
      <c r="VYE44" s="129"/>
      <c r="VYF44" s="129"/>
      <c r="VYG44" s="129"/>
      <c r="VYH44" s="129"/>
      <c r="VYI44" s="129"/>
      <c r="VYJ44" s="129"/>
      <c r="VYK44" s="129"/>
      <c r="VYL44" s="129"/>
      <c r="VYM44" s="129"/>
      <c r="VYN44" s="129"/>
      <c r="VYO44" s="129"/>
      <c r="VYP44" s="129"/>
      <c r="VYQ44" s="129"/>
      <c r="VYR44" s="129"/>
      <c r="VYS44" s="129"/>
      <c r="VYT44" s="129"/>
      <c r="VYU44" s="129"/>
      <c r="VYV44" s="129"/>
      <c r="VYW44" s="129"/>
      <c r="VYX44" s="129"/>
      <c r="VYY44" s="129"/>
      <c r="VYZ44" s="129"/>
      <c r="VZA44" s="129"/>
      <c r="VZB44" s="129"/>
      <c r="VZC44" s="129"/>
      <c r="VZD44" s="129"/>
      <c r="VZE44" s="129"/>
      <c r="VZF44" s="129"/>
      <c r="VZG44" s="129"/>
      <c r="VZH44" s="129"/>
      <c r="VZI44" s="129"/>
      <c r="VZJ44" s="129"/>
      <c r="VZK44" s="129"/>
      <c r="VZL44" s="129"/>
      <c r="VZM44" s="129"/>
      <c r="VZN44" s="129"/>
      <c r="VZO44" s="129"/>
      <c r="VZP44" s="129"/>
      <c r="VZQ44" s="129"/>
      <c r="VZR44" s="129"/>
      <c r="VZS44" s="129"/>
      <c r="VZT44" s="129"/>
      <c r="VZU44" s="129"/>
      <c r="VZV44" s="129"/>
      <c r="VZW44" s="129"/>
      <c r="VZX44" s="129"/>
      <c r="VZY44" s="129"/>
      <c r="VZZ44" s="129"/>
      <c r="WAA44" s="129"/>
      <c r="WAB44" s="129"/>
      <c r="WAC44" s="129"/>
      <c r="WAD44" s="129"/>
      <c r="WAE44" s="129"/>
      <c r="WAF44" s="129"/>
      <c r="WAG44" s="129"/>
      <c r="WAH44" s="129"/>
      <c r="WAI44" s="129"/>
      <c r="WAJ44" s="129"/>
      <c r="WAK44" s="129"/>
      <c r="WAL44" s="129"/>
      <c r="WAM44" s="129"/>
      <c r="WAN44" s="129"/>
      <c r="WAO44" s="129"/>
      <c r="WAP44" s="129"/>
      <c r="WAQ44" s="129"/>
      <c r="WAR44" s="129"/>
      <c r="WAS44" s="129"/>
      <c r="WAT44" s="129"/>
      <c r="WAU44" s="129"/>
      <c r="WAV44" s="129"/>
      <c r="WAW44" s="129"/>
      <c r="WAX44" s="129"/>
      <c r="WAY44" s="129"/>
      <c r="WAZ44" s="129"/>
      <c r="WBA44" s="129"/>
      <c r="WBB44" s="129"/>
      <c r="WBC44" s="129"/>
      <c r="WBD44" s="129"/>
      <c r="WBE44" s="129"/>
      <c r="WBF44" s="129"/>
      <c r="WBG44" s="129"/>
      <c r="WBH44" s="129"/>
      <c r="WBI44" s="129"/>
      <c r="WBJ44" s="129"/>
      <c r="WBK44" s="129"/>
      <c r="WBL44" s="129"/>
      <c r="WBM44" s="129"/>
      <c r="WBN44" s="129"/>
      <c r="WBO44" s="129"/>
      <c r="WBP44" s="129"/>
      <c r="WBQ44" s="129"/>
      <c r="WBR44" s="129"/>
      <c r="WBS44" s="129"/>
      <c r="WBT44" s="129"/>
      <c r="WBU44" s="129"/>
      <c r="WBV44" s="129"/>
      <c r="WBW44" s="129"/>
      <c r="WBX44" s="129"/>
      <c r="WBY44" s="129"/>
      <c r="WBZ44" s="129"/>
      <c r="WCA44" s="129"/>
      <c r="WCB44" s="129"/>
      <c r="WCC44" s="129"/>
      <c r="WCD44" s="129"/>
      <c r="WCE44" s="129"/>
      <c r="WCF44" s="129"/>
      <c r="WCG44" s="129"/>
      <c r="WCH44" s="129"/>
      <c r="WCI44" s="129"/>
      <c r="WCJ44" s="129"/>
      <c r="WCK44" s="129"/>
      <c r="WCL44" s="129"/>
      <c r="WCM44" s="129"/>
      <c r="WCN44" s="129"/>
      <c r="WCO44" s="129"/>
      <c r="WCP44" s="129"/>
      <c r="WCQ44" s="129"/>
      <c r="WCR44" s="129"/>
      <c r="WCS44" s="129"/>
      <c r="WCT44" s="129"/>
      <c r="WCU44" s="129"/>
      <c r="WCV44" s="129"/>
      <c r="WCW44" s="129"/>
      <c r="WCX44" s="129"/>
      <c r="WCY44" s="129"/>
      <c r="WCZ44" s="129"/>
      <c r="WDA44" s="129"/>
      <c r="WDB44" s="129"/>
      <c r="WDC44" s="129"/>
      <c r="WDD44" s="129"/>
      <c r="WDE44" s="129"/>
      <c r="WDF44" s="129"/>
      <c r="WDG44" s="129"/>
      <c r="WDH44" s="129"/>
      <c r="WDI44" s="129"/>
      <c r="WDJ44" s="129"/>
      <c r="WDK44" s="129"/>
      <c r="WDL44" s="129"/>
      <c r="WDM44" s="129"/>
      <c r="WDN44" s="129"/>
      <c r="WDO44" s="129"/>
      <c r="WDP44" s="129"/>
      <c r="WDQ44" s="129"/>
      <c r="WDR44" s="129"/>
      <c r="WDS44" s="129"/>
      <c r="WDT44" s="129"/>
      <c r="WDU44" s="129"/>
      <c r="WDV44" s="129"/>
      <c r="WDW44" s="129"/>
      <c r="WDX44" s="129"/>
      <c r="WDY44" s="129"/>
      <c r="WDZ44" s="129"/>
      <c r="WEA44" s="129"/>
      <c r="WEB44" s="129"/>
      <c r="WEC44" s="129"/>
      <c r="WED44" s="129"/>
      <c r="WEE44" s="129"/>
      <c r="WEF44" s="129"/>
      <c r="WEG44" s="129"/>
      <c r="WEH44" s="129"/>
      <c r="WEI44" s="129"/>
      <c r="WEJ44" s="129"/>
      <c r="WEK44" s="129"/>
      <c r="WEL44" s="129"/>
      <c r="WEM44" s="129"/>
      <c r="WEN44" s="129"/>
      <c r="WEO44" s="129"/>
      <c r="WEP44" s="129"/>
      <c r="WEQ44" s="129"/>
      <c r="WER44" s="129"/>
      <c r="WES44" s="129"/>
      <c r="WET44" s="129"/>
      <c r="WEU44" s="129"/>
      <c r="WEV44" s="129"/>
      <c r="WEW44" s="129"/>
      <c r="WEX44" s="129"/>
      <c r="WEY44" s="129"/>
      <c r="WEZ44" s="129"/>
      <c r="WFA44" s="129"/>
      <c r="WFB44" s="129"/>
      <c r="WFC44" s="129"/>
      <c r="WFD44" s="129"/>
      <c r="WFE44" s="129"/>
      <c r="WFF44" s="129"/>
      <c r="WFG44" s="129"/>
      <c r="WFH44" s="129"/>
      <c r="WFI44" s="129"/>
      <c r="WFJ44" s="129"/>
      <c r="WFK44" s="129"/>
      <c r="WFL44" s="129"/>
      <c r="WFM44" s="129"/>
      <c r="WFN44" s="129"/>
      <c r="WFO44" s="129"/>
      <c r="WFP44" s="129"/>
      <c r="WFQ44" s="129"/>
      <c r="WFR44" s="129"/>
      <c r="WFS44" s="129"/>
      <c r="WFT44" s="129"/>
      <c r="WFU44" s="129"/>
      <c r="WFV44" s="129"/>
      <c r="WFW44" s="129"/>
      <c r="WFX44" s="129"/>
      <c r="WFY44" s="129"/>
      <c r="WFZ44" s="129"/>
      <c r="WGA44" s="129"/>
      <c r="WGB44" s="129"/>
      <c r="WGC44" s="129"/>
      <c r="WGD44" s="129"/>
      <c r="WGE44" s="129"/>
      <c r="WGF44" s="129"/>
      <c r="WGG44" s="129"/>
      <c r="WGH44" s="129"/>
      <c r="WGI44" s="129"/>
      <c r="WGJ44" s="129"/>
      <c r="WGK44" s="129"/>
      <c r="WGL44" s="129"/>
      <c r="WGM44" s="129"/>
      <c r="WGN44" s="129"/>
      <c r="WGO44" s="129"/>
      <c r="WGP44" s="129"/>
      <c r="WGQ44" s="129"/>
      <c r="WGR44" s="129"/>
      <c r="WGS44" s="129"/>
      <c r="WGT44" s="129"/>
      <c r="WGU44" s="129"/>
      <c r="WGV44" s="129"/>
      <c r="WGW44" s="129"/>
      <c r="WGX44" s="129"/>
      <c r="WGY44" s="129"/>
      <c r="WGZ44" s="129"/>
      <c r="WHA44" s="129"/>
      <c r="WHB44" s="129"/>
      <c r="WHC44" s="129"/>
      <c r="WHD44" s="129"/>
      <c r="WHE44" s="129"/>
      <c r="WHF44" s="129"/>
      <c r="WHG44" s="129"/>
      <c r="WHH44" s="129"/>
      <c r="WHI44" s="129"/>
      <c r="WHJ44" s="129"/>
      <c r="WHK44" s="129"/>
      <c r="WHL44" s="129"/>
      <c r="WHM44" s="129"/>
      <c r="WHN44" s="129"/>
      <c r="WHO44" s="129"/>
      <c r="WHP44" s="129"/>
      <c r="WHQ44" s="129"/>
      <c r="WHR44" s="129"/>
      <c r="WHS44" s="129"/>
      <c r="WHT44" s="129"/>
      <c r="WHU44" s="129"/>
      <c r="WHV44" s="129"/>
      <c r="WHW44" s="129"/>
      <c r="WHX44" s="129"/>
      <c r="WHY44" s="129"/>
      <c r="WHZ44" s="129"/>
      <c r="WIA44" s="129"/>
      <c r="WIB44" s="129"/>
      <c r="WIC44" s="129"/>
      <c r="WID44" s="129"/>
      <c r="WIE44" s="129"/>
      <c r="WIF44" s="129"/>
      <c r="WIG44" s="129"/>
      <c r="WIH44" s="129"/>
      <c r="WII44" s="129"/>
      <c r="WIJ44" s="129"/>
      <c r="WIK44" s="129"/>
      <c r="WIL44" s="129"/>
      <c r="WIM44" s="129"/>
      <c r="WIN44" s="129"/>
      <c r="WIO44" s="129"/>
      <c r="WIP44" s="129"/>
      <c r="WIQ44" s="129"/>
      <c r="WIR44" s="129"/>
      <c r="WIS44" s="129"/>
      <c r="WIT44" s="129"/>
      <c r="WIU44" s="129"/>
      <c r="WIV44" s="129"/>
      <c r="WIW44" s="129"/>
      <c r="WIX44" s="129"/>
      <c r="WIY44" s="129"/>
      <c r="WIZ44" s="129"/>
      <c r="WJA44" s="129"/>
      <c r="WJB44" s="129"/>
      <c r="WJC44" s="129"/>
      <c r="WJD44" s="129"/>
      <c r="WJE44" s="129"/>
      <c r="WJF44" s="129"/>
      <c r="WJG44" s="129"/>
      <c r="WJH44" s="129"/>
      <c r="WJI44" s="129"/>
      <c r="WJJ44" s="129"/>
      <c r="WJK44" s="129"/>
      <c r="WJL44" s="129"/>
      <c r="WJM44" s="129"/>
      <c r="WJN44" s="129"/>
      <c r="WJO44" s="129"/>
      <c r="WJP44" s="129"/>
      <c r="WJQ44" s="129"/>
      <c r="WJR44" s="129"/>
      <c r="WJS44" s="129"/>
      <c r="WJT44" s="129"/>
      <c r="WJU44" s="129"/>
      <c r="WJV44" s="129"/>
      <c r="WJW44" s="129"/>
      <c r="WJX44" s="129"/>
      <c r="WJY44" s="129"/>
      <c r="WJZ44" s="129"/>
      <c r="WKA44" s="129"/>
      <c r="WKB44" s="129"/>
      <c r="WKC44" s="129"/>
      <c r="WKD44" s="129"/>
      <c r="WKE44" s="129"/>
      <c r="WKF44" s="129"/>
      <c r="WKG44" s="129"/>
      <c r="WKH44" s="129"/>
      <c r="WKI44" s="129"/>
      <c r="WKJ44" s="129"/>
      <c r="WKK44" s="129"/>
      <c r="WKL44" s="129"/>
      <c r="WKM44" s="129"/>
      <c r="WKN44" s="129"/>
      <c r="WKO44" s="129"/>
      <c r="WKP44" s="129"/>
      <c r="WKQ44" s="129"/>
      <c r="WKR44" s="129"/>
      <c r="WKS44" s="129"/>
      <c r="WKT44" s="129"/>
      <c r="WKU44" s="129"/>
      <c r="WKV44" s="129"/>
      <c r="WKW44" s="129"/>
      <c r="WKX44" s="129"/>
      <c r="WKY44" s="129"/>
      <c r="WKZ44" s="129"/>
      <c r="WLA44" s="129"/>
      <c r="WLB44" s="129"/>
      <c r="WLC44" s="129"/>
      <c r="WLD44" s="129"/>
      <c r="WLE44" s="129"/>
      <c r="WLF44" s="129"/>
      <c r="WLG44" s="129"/>
      <c r="WLH44" s="129"/>
      <c r="WLI44" s="129"/>
      <c r="WLJ44" s="129"/>
      <c r="WLK44" s="129"/>
      <c r="WLL44" s="129"/>
      <c r="WLM44" s="129"/>
      <c r="WLN44" s="129"/>
      <c r="WLO44" s="129"/>
      <c r="WLP44" s="129"/>
      <c r="WLQ44" s="129"/>
      <c r="WLR44" s="129"/>
      <c r="WLS44" s="129"/>
      <c r="WLT44" s="129"/>
      <c r="WLU44" s="129"/>
      <c r="WLV44" s="129"/>
      <c r="WLW44" s="129"/>
      <c r="WLX44" s="129"/>
      <c r="WLY44" s="129"/>
      <c r="WLZ44" s="129"/>
      <c r="WMA44" s="129"/>
      <c r="WMB44" s="129"/>
      <c r="WMC44" s="129"/>
      <c r="WMD44" s="129"/>
      <c r="WME44" s="129"/>
      <c r="WMF44" s="129"/>
      <c r="WMG44" s="129"/>
      <c r="WMH44" s="129"/>
      <c r="WMI44" s="129"/>
      <c r="WMJ44" s="129"/>
      <c r="WMK44" s="129"/>
      <c r="WML44" s="129"/>
      <c r="WMM44" s="129"/>
      <c r="WMN44" s="129"/>
      <c r="WMO44" s="129"/>
      <c r="WMP44" s="129"/>
      <c r="WMQ44" s="129"/>
      <c r="WMR44" s="129"/>
      <c r="WMS44" s="129"/>
      <c r="WMT44" s="129"/>
      <c r="WMU44" s="129"/>
      <c r="WMV44" s="129"/>
      <c r="WMW44" s="129"/>
      <c r="WMX44" s="129"/>
      <c r="WMY44" s="129"/>
      <c r="WMZ44" s="129"/>
      <c r="WNA44" s="129"/>
      <c r="WNB44" s="129"/>
      <c r="WNC44" s="129"/>
      <c r="WND44" s="129"/>
      <c r="WNE44" s="129"/>
      <c r="WNF44" s="129"/>
      <c r="WNG44" s="129"/>
      <c r="WNH44" s="129"/>
      <c r="WNI44" s="129"/>
      <c r="WNJ44" s="129"/>
      <c r="WNK44" s="129"/>
      <c r="WNL44" s="129"/>
      <c r="WNM44" s="129"/>
      <c r="WNN44" s="129"/>
      <c r="WNO44" s="129"/>
      <c r="WNP44" s="129"/>
      <c r="WNQ44" s="129"/>
      <c r="WNR44" s="129"/>
      <c r="WNS44" s="129"/>
      <c r="WNT44" s="129"/>
      <c r="WNU44" s="129"/>
      <c r="WNV44" s="129"/>
      <c r="WNW44" s="129"/>
      <c r="WNX44" s="129"/>
      <c r="WNY44" s="129"/>
      <c r="WNZ44" s="129"/>
      <c r="WOA44" s="129"/>
      <c r="WOB44" s="129"/>
      <c r="WOC44" s="129"/>
      <c r="WOD44" s="129"/>
      <c r="WOE44" s="129"/>
      <c r="WOF44" s="129"/>
      <c r="WOG44" s="129"/>
      <c r="WOH44" s="129"/>
      <c r="WOI44" s="129"/>
      <c r="WOJ44" s="129"/>
      <c r="WOK44" s="129"/>
      <c r="WOL44" s="129"/>
      <c r="WOM44" s="129"/>
      <c r="WON44" s="129"/>
      <c r="WOO44" s="129"/>
      <c r="WOP44" s="129"/>
      <c r="WOQ44" s="129"/>
      <c r="WOR44" s="129"/>
      <c r="WOS44" s="129"/>
      <c r="WOT44" s="129"/>
      <c r="WOU44" s="129"/>
      <c r="WOV44" s="129"/>
      <c r="WOW44" s="129"/>
      <c r="WOX44" s="129"/>
      <c r="WOY44" s="129"/>
      <c r="WOZ44" s="129"/>
      <c r="WPA44" s="129"/>
      <c r="WPB44" s="129"/>
      <c r="WPC44" s="129"/>
      <c r="WPD44" s="129"/>
      <c r="WPE44" s="129"/>
      <c r="WPF44" s="129"/>
      <c r="WPG44" s="129"/>
      <c r="WPH44" s="129"/>
      <c r="WPI44" s="129"/>
      <c r="WPJ44" s="129"/>
      <c r="WPK44" s="129"/>
      <c r="WPL44" s="129"/>
      <c r="WPM44" s="129"/>
      <c r="WPN44" s="129"/>
      <c r="WPO44" s="129"/>
      <c r="WPP44" s="129"/>
      <c r="WPQ44" s="129"/>
      <c r="WPR44" s="129"/>
      <c r="WPS44" s="129"/>
      <c r="WPT44" s="129"/>
      <c r="WPU44" s="129"/>
      <c r="WPV44" s="129"/>
      <c r="WPW44" s="129"/>
      <c r="WPX44" s="129"/>
      <c r="WPY44" s="129"/>
      <c r="WPZ44" s="129"/>
      <c r="WQA44" s="129"/>
      <c r="WQB44" s="129"/>
      <c r="WQC44" s="129"/>
      <c r="WQD44" s="129"/>
      <c r="WQE44" s="129"/>
      <c r="WQF44" s="129"/>
      <c r="WQG44" s="129"/>
      <c r="WQH44" s="129"/>
      <c r="WQI44" s="129"/>
      <c r="WQJ44" s="129"/>
      <c r="WQK44" s="129"/>
      <c r="WQL44" s="129"/>
      <c r="WQM44" s="129"/>
      <c r="WQN44" s="129"/>
      <c r="WQO44" s="129"/>
      <c r="WQP44" s="129"/>
      <c r="WQQ44" s="129"/>
      <c r="WQR44" s="129"/>
      <c r="WQS44" s="129"/>
      <c r="WQT44" s="129"/>
      <c r="WQU44" s="129"/>
      <c r="WQV44" s="129"/>
      <c r="WQW44" s="129"/>
      <c r="WQX44" s="129"/>
      <c r="WQY44" s="129"/>
      <c r="WQZ44" s="129"/>
      <c r="WRA44" s="129"/>
      <c r="WRB44" s="129"/>
      <c r="WRC44" s="129"/>
      <c r="WRD44" s="129"/>
      <c r="WRE44" s="129"/>
      <c r="WRF44" s="129"/>
      <c r="WRG44" s="129"/>
      <c r="WRH44" s="129"/>
      <c r="WRI44" s="129"/>
      <c r="WRJ44" s="129"/>
      <c r="WRK44" s="129"/>
      <c r="WRL44" s="129"/>
      <c r="WRM44" s="129"/>
      <c r="WRN44" s="129"/>
      <c r="WRO44" s="129"/>
      <c r="WRP44" s="129"/>
      <c r="WRQ44" s="129"/>
      <c r="WRR44" s="129"/>
      <c r="WRS44" s="129"/>
      <c r="WRT44" s="129"/>
      <c r="WRU44" s="129"/>
      <c r="WRV44" s="129"/>
      <c r="WRW44" s="129"/>
      <c r="WRX44" s="129"/>
      <c r="WRY44" s="129"/>
      <c r="WRZ44" s="129"/>
      <c r="WSA44" s="129"/>
      <c r="WSB44" s="129"/>
      <c r="WSC44" s="129"/>
      <c r="WSD44" s="129"/>
      <c r="WSE44" s="129"/>
      <c r="WSF44" s="129"/>
      <c r="WSG44" s="129"/>
      <c r="WSH44" s="129"/>
      <c r="WSI44" s="129"/>
      <c r="WSJ44" s="129"/>
      <c r="WSK44" s="129"/>
      <c r="WSL44" s="129"/>
      <c r="WSM44" s="129"/>
      <c r="WSN44" s="129"/>
      <c r="WSO44" s="129"/>
      <c r="WSP44" s="129"/>
      <c r="WSQ44" s="129"/>
      <c r="WSR44" s="129"/>
      <c r="WSS44" s="129"/>
      <c r="WST44" s="129"/>
      <c r="WSU44" s="129"/>
      <c r="WSV44" s="129"/>
      <c r="WSW44" s="129"/>
      <c r="WSX44" s="129"/>
      <c r="WSY44" s="129"/>
      <c r="WSZ44" s="129"/>
      <c r="WTA44" s="129"/>
      <c r="WTB44" s="129"/>
      <c r="WTC44" s="129"/>
      <c r="WTD44" s="129"/>
      <c r="WTE44" s="129"/>
      <c r="WTF44" s="129"/>
      <c r="WTG44" s="129"/>
      <c r="WTH44" s="129"/>
      <c r="WTI44" s="129"/>
      <c r="WTJ44" s="129"/>
      <c r="WTK44" s="129"/>
      <c r="WTL44" s="129"/>
      <c r="WTM44" s="129"/>
      <c r="WTN44" s="129"/>
      <c r="WTO44" s="129"/>
      <c r="WTP44" s="129"/>
      <c r="WTQ44" s="129"/>
      <c r="WTR44" s="129"/>
      <c r="WTS44" s="129"/>
      <c r="WTT44" s="129"/>
      <c r="WTU44" s="129"/>
      <c r="WTV44" s="129"/>
      <c r="WTW44" s="129"/>
      <c r="WTX44" s="129"/>
      <c r="WTY44" s="129"/>
      <c r="WTZ44" s="129"/>
      <c r="WUA44" s="129"/>
      <c r="WUB44" s="129"/>
      <c r="WUC44" s="129"/>
      <c r="WUD44" s="129"/>
      <c r="WUE44" s="129"/>
      <c r="WUF44" s="129"/>
      <c r="WUG44" s="129"/>
      <c r="WUH44" s="129"/>
      <c r="WUI44" s="129"/>
      <c r="WUJ44" s="129"/>
      <c r="WUK44" s="129"/>
      <c r="WUL44" s="129"/>
      <c r="WUM44" s="129"/>
      <c r="WUN44" s="129"/>
      <c r="WUO44" s="129"/>
      <c r="WUP44" s="129"/>
      <c r="WUQ44" s="129"/>
      <c r="WUR44" s="129"/>
      <c r="WUS44" s="129"/>
      <c r="WUT44" s="129"/>
      <c r="WUU44" s="129"/>
      <c r="WUV44" s="129"/>
      <c r="WUW44" s="129"/>
      <c r="WUX44" s="129"/>
      <c r="WUY44" s="129"/>
      <c r="WUZ44" s="129"/>
      <c r="WVA44" s="129"/>
      <c r="WVB44" s="129"/>
      <c r="WVC44" s="129"/>
      <c r="WVD44" s="129"/>
      <c r="WVE44" s="129"/>
      <c r="WVF44" s="129"/>
      <c r="WVG44" s="129"/>
      <c r="WVH44" s="129"/>
      <c r="WVI44" s="129"/>
      <c r="WVJ44" s="129"/>
      <c r="WVK44" s="129"/>
      <c r="WVL44" s="129"/>
      <c r="WVM44" s="129"/>
      <c r="WVN44" s="129"/>
      <c r="WVO44" s="129"/>
      <c r="WVP44" s="129"/>
      <c r="WVQ44" s="129"/>
      <c r="WVR44" s="129"/>
      <c r="WVS44" s="129"/>
      <c r="WVT44" s="129"/>
      <c r="WVU44" s="129"/>
      <c r="WVV44" s="129"/>
      <c r="WVW44" s="129"/>
      <c r="WVX44" s="129"/>
      <c r="WVY44" s="129"/>
      <c r="WVZ44" s="129"/>
      <c r="WWA44" s="129"/>
      <c r="WWB44" s="129"/>
      <c r="WWC44" s="129"/>
      <c r="WWD44" s="129"/>
      <c r="WWE44" s="129"/>
      <c r="WWF44" s="129"/>
      <c r="WWG44" s="129"/>
      <c r="WWH44" s="129"/>
      <c r="WWI44" s="129"/>
      <c r="WWJ44" s="129"/>
      <c r="WWK44" s="129"/>
      <c r="WWL44" s="129"/>
      <c r="WWM44" s="129"/>
      <c r="WWN44" s="129"/>
      <c r="WWO44" s="129"/>
      <c r="WWP44" s="129"/>
      <c r="WWQ44" s="129"/>
      <c r="WWR44" s="129"/>
      <c r="WWS44" s="129"/>
      <c r="WWT44" s="129"/>
      <c r="WWU44" s="129"/>
      <c r="WWV44" s="129"/>
      <c r="WWW44" s="129"/>
      <c r="WWX44" s="129"/>
      <c r="WWY44" s="129"/>
      <c r="WWZ44" s="129"/>
      <c r="WXA44" s="129"/>
      <c r="WXB44" s="129"/>
      <c r="WXC44" s="129"/>
      <c r="WXD44" s="129"/>
      <c r="WXE44" s="129"/>
      <c r="WXF44" s="129"/>
      <c r="WXG44" s="129"/>
      <c r="WXH44" s="129"/>
      <c r="WXI44" s="129"/>
      <c r="WXJ44" s="129"/>
      <c r="WXK44" s="129"/>
      <c r="WXL44" s="129"/>
      <c r="WXM44" s="129"/>
      <c r="WXN44" s="129"/>
      <c r="WXO44" s="129"/>
      <c r="WXP44" s="129"/>
      <c r="WXQ44" s="129"/>
      <c r="WXR44" s="129"/>
      <c r="WXS44" s="129"/>
      <c r="WXT44" s="129"/>
      <c r="WXU44" s="129"/>
      <c r="WXV44" s="129"/>
      <c r="WXW44" s="129"/>
      <c r="WXX44" s="129"/>
      <c r="WXY44" s="129"/>
      <c r="WXZ44" s="129"/>
      <c r="WYA44" s="129"/>
      <c r="WYB44" s="129"/>
      <c r="WYC44" s="129"/>
      <c r="WYD44" s="129"/>
      <c r="WYE44" s="129"/>
      <c r="WYF44" s="129"/>
      <c r="WYG44" s="129"/>
      <c r="WYH44" s="129"/>
      <c r="WYI44" s="129"/>
      <c r="WYJ44" s="129"/>
      <c r="WYK44" s="129"/>
      <c r="WYL44" s="129"/>
      <c r="WYM44" s="129"/>
      <c r="WYN44" s="129"/>
      <c r="WYO44" s="129"/>
      <c r="WYP44" s="129"/>
      <c r="WYQ44" s="129"/>
      <c r="WYR44" s="129"/>
      <c r="WYS44" s="129"/>
      <c r="WYT44" s="129"/>
      <c r="WYU44" s="129"/>
      <c r="WYV44" s="129"/>
      <c r="WYW44" s="129"/>
      <c r="WYX44" s="129"/>
      <c r="WYY44" s="129"/>
      <c r="WYZ44" s="129"/>
      <c r="WZA44" s="129"/>
      <c r="WZB44" s="129"/>
      <c r="WZC44" s="129"/>
      <c r="WZD44" s="129"/>
      <c r="WZE44" s="129"/>
      <c r="WZF44" s="129"/>
      <c r="WZG44" s="129"/>
      <c r="WZH44" s="129"/>
      <c r="WZI44" s="129"/>
      <c r="WZJ44" s="129"/>
      <c r="WZK44" s="129"/>
      <c r="WZL44" s="129"/>
      <c r="WZM44" s="129"/>
      <c r="WZN44" s="129"/>
      <c r="WZO44" s="129"/>
      <c r="WZP44" s="129"/>
      <c r="WZQ44" s="129"/>
      <c r="WZR44" s="129"/>
      <c r="WZS44" s="129"/>
      <c r="WZT44" s="129"/>
      <c r="WZU44" s="129"/>
      <c r="WZV44" s="129"/>
      <c r="WZW44" s="129"/>
      <c r="WZX44" s="129"/>
      <c r="WZY44" s="129"/>
      <c r="WZZ44" s="129"/>
      <c r="XAA44" s="129"/>
      <c r="XAB44" s="129"/>
      <c r="XAC44" s="129"/>
      <c r="XAD44" s="129"/>
      <c r="XAE44" s="129"/>
      <c r="XAF44" s="129"/>
      <c r="XAG44" s="129"/>
      <c r="XAH44" s="129"/>
      <c r="XAI44" s="129"/>
      <c r="XAJ44" s="129"/>
      <c r="XAK44" s="129"/>
      <c r="XAL44" s="129"/>
      <c r="XAM44" s="129"/>
      <c r="XAN44" s="129"/>
      <c r="XAO44" s="129"/>
      <c r="XAP44" s="129"/>
      <c r="XAQ44" s="129"/>
      <c r="XAR44" s="129"/>
      <c r="XAS44" s="129"/>
      <c r="XAT44" s="129"/>
      <c r="XAU44" s="129"/>
      <c r="XAV44" s="129"/>
      <c r="XAW44" s="129"/>
      <c r="XAX44" s="129"/>
      <c r="XAY44" s="129"/>
      <c r="XAZ44" s="129"/>
      <c r="XBA44" s="129"/>
      <c r="XBB44" s="129"/>
      <c r="XBC44" s="129"/>
      <c r="XBD44" s="129"/>
      <c r="XBE44" s="129"/>
      <c r="XBF44" s="129"/>
      <c r="XBG44" s="129"/>
      <c r="XBH44" s="129"/>
      <c r="XBI44" s="129"/>
      <c r="XBJ44" s="129"/>
      <c r="XBK44" s="129"/>
      <c r="XBL44" s="129"/>
      <c r="XBM44" s="129"/>
      <c r="XBN44" s="129"/>
      <c r="XBO44" s="129"/>
      <c r="XBP44" s="129"/>
      <c r="XBQ44" s="129"/>
      <c r="XBR44" s="129"/>
      <c r="XBS44" s="129"/>
      <c r="XBT44" s="129"/>
      <c r="XBU44" s="129"/>
      <c r="XBV44" s="129"/>
      <c r="XBW44" s="129"/>
      <c r="XBX44" s="129"/>
      <c r="XBY44" s="129"/>
      <c r="XBZ44" s="129"/>
      <c r="XCA44" s="129"/>
      <c r="XCB44" s="129"/>
      <c r="XCC44" s="129"/>
      <c r="XCD44" s="129"/>
      <c r="XCE44" s="129"/>
      <c r="XCF44" s="129"/>
      <c r="XCG44" s="129"/>
      <c r="XCH44" s="129"/>
      <c r="XCI44" s="129"/>
      <c r="XCJ44" s="129"/>
      <c r="XCK44" s="129"/>
      <c r="XCL44" s="129"/>
      <c r="XCM44" s="129"/>
      <c r="XCN44" s="129"/>
      <c r="XCO44" s="129"/>
      <c r="XCP44" s="129"/>
      <c r="XCQ44" s="129"/>
      <c r="XCR44" s="129"/>
      <c r="XCS44" s="129"/>
      <c r="XCT44" s="129"/>
      <c r="XCU44" s="129"/>
      <c r="XCV44" s="129"/>
      <c r="XCW44" s="129"/>
      <c r="XCX44" s="129"/>
      <c r="XCY44" s="129"/>
      <c r="XCZ44" s="129"/>
      <c r="XDA44" s="129"/>
      <c r="XDB44" s="129"/>
      <c r="XDC44" s="129"/>
      <c r="XDD44" s="129"/>
      <c r="XDE44" s="129"/>
      <c r="XDF44" s="129"/>
      <c r="XDG44" s="129"/>
      <c r="XDH44" s="129"/>
      <c r="XDI44" s="129"/>
      <c r="XDJ44" s="129"/>
      <c r="XDK44" s="129"/>
      <c r="XDL44" s="129"/>
      <c r="XDM44" s="129"/>
      <c r="XDN44" s="129"/>
      <c r="XDO44" s="129"/>
      <c r="XDP44" s="129"/>
      <c r="XDQ44" s="129"/>
      <c r="XDR44" s="129"/>
      <c r="XDS44" s="129"/>
      <c r="XDT44" s="129"/>
      <c r="XDU44" s="129"/>
      <c r="XDV44" s="129"/>
    </row>
    <row r="45" spans="1:16350" s="57" customFormat="1" ht="15">
      <c r="A45" s="402" t="s">
        <v>826</v>
      </c>
      <c r="B45" s="403" t="s">
        <v>827</v>
      </c>
      <c r="C45" s="383" t="s">
        <v>996</v>
      </c>
      <c r="D45" s="368" t="s">
        <v>473</v>
      </c>
      <c r="E45" s="404">
        <v>1250000</v>
      </c>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row>
    <row r="46" spans="1:16350" s="57" customFormat="1" ht="15">
      <c r="A46" s="405"/>
      <c r="B46" s="406" t="s">
        <v>828</v>
      </c>
      <c r="C46" s="407"/>
      <c r="D46" s="368" t="s">
        <v>473</v>
      </c>
      <c r="E46" s="408">
        <v>1730000</v>
      </c>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row>
    <row r="47" spans="1:16350" s="57" customFormat="1" ht="15">
      <c r="A47" s="405"/>
      <c r="B47" s="406" t="s">
        <v>829</v>
      </c>
      <c r="C47" s="407" t="s">
        <v>997</v>
      </c>
      <c r="D47" s="368" t="s">
        <v>473</v>
      </c>
      <c r="E47" s="408">
        <v>14000000</v>
      </c>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row>
    <row r="48" spans="1:16350" s="57" customFormat="1" ht="15">
      <c r="A48" s="405"/>
      <c r="B48" s="406" t="s">
        <v>830</v>
      </c>
      <c r="C48" s="407"/>
      <c r="D48" s="368" t="s">
        <v>473</v>
      </c>
      <c r="E48" s="408">
        <v>3120000</v>
      </c>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row>
    <row r="49" spans="1:41" s="57" customFormat="1" ht="15">
      <c r="A49" s="405"/>
      <c r="B49" s="406" t="s">
        <v>831</v>
      </c>
      <c r="C49" s="407"/>
      <c r="D49" s="368" t="s">
        <v>473</v>
      </c>
      <c r="E49" s="408">
        <v>2950000</v>
      </c>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row>
    <row r="50" spans="1:41" s="57" customFormat="1" ht="15">
      <c r="A50" s="405"/>
      <c r="B50" s="406" t="s">
        <v>832</v>
      </c>
      <c r="C50" s="407" t="s">
        <v>998</v>
      </c>
      <c r="D50" s="368" t="s">
        <v>473</v>
      </c>
      <c r="E50" s="408">
        <v>3000000</v>
      </c>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row>
    <row r="51" spans="1:41" s="57" customFormat="1" ht="15">
      <c r="A51" s="405"/>
      <c r="B51" s="406" t="s">
        <v>833</v>
      </c>
      <c r="C51" s="407"/>
      <c r="D51" s="368" t="s">
        <v>473</v>
      </c>
      <c r="E51" s="408">
        <v>3950000</v>
      </c>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row>
    <row r="52" spans="1:41" s="57" customFormat="1" ht="15">
      <c r="A52" s="405"/>
      <c r="B52" s="406" t="s">
        <v>834</v>
      </c>
      <c r="C52" s="407"/>
      <c r="D52" s="368" t="s">
        <v>473</v>
      </c>
      <c r="E52" s="408">
        <v>9050000</v>
      </c>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row>
    <row r="53" spans="1:41" s="56" customFormat="1" ht="225">
      <c r="A53" s="387"/>
      <c r="B53" s="409" t="s">
        <v>835</v>
      </c>
      <c r="C53" s="410" t="s">
        <v>999</v>
      </c>
      <c r="D53" s="387" t="s">
        <v>473</v>
      </c>
      <c r="E53" s="378">
        <v>10650000</v>
      </c>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row>
    <row r="54" spans="1:41" ht="240">
      <c r="A54" s="411"/>
      <c r="B54" s="409" t="s">
        <v>836</v>
      </c>
      <c r="C54" s="412" t="s">
        <v>837</v>
      </c>
      <c r="D54" s="387" t="s">
        <v>473</v>
      </c>
      <c r="E54" s="413" t="s">
        <v>838</v>
      </c>
    </row>
    <row r="55" spans="1:41" ht="210">
      <c r="A55" s="411"/>
      <c r="B55" s="414" t="s">
        <v>839</v>
      </c>
      <c r="C55" s="415" t="s">
        <v>840</v>
      </c>
      <c r="D55" s="387" t="s">
        <v>473</v>
      </c>
      <c r="E55" s="378"/>
    </row>
    <row r="56" spans="1:41" ht="195">
      <c r="A56" s="416"/>
      <c r="B56" s="417" t="s">
        <v>841</v>
      </c>
      <c r="C56" s="418" t="s">
        <v>842</v>
      </c>
      <c r="D56" s="419"/>
      <c r="E56" s="420" t="s">
        <v>843</v>
      </c>
    </row>
    <row r="57" spans="1:41" s="66" customFormat="1" ht="15">
      <c r="A57" s="421" t="s">
        <v>844</v>
      </c>
      <c r="B57" s="421"/>
      <c r="C57" s="421"/>
      <c r="D57" s="421"/>
      <c r="E57" s="421"/>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row>
    <row r="58" spans="1:41" s="56" customFormat="1" ht="210">
      <c r="A58" s="422"/>
      <c r="B58" s="423" t="s">
        <v>845</v>
      </c>
      <c r="C58" s="424" t="s">
        <v>1026</v>
      </c>
      <c r="D58" s="425" t="s">
        <v>473</v>
      </c>
      <c r="E58" s="426">
        <v>4750000</v>
      </c>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row>
    <row r="59" spans="1:41" s="56" customFormat="1" ht="15">
      <c r="A59" s="422"/>
      <c r="B59" s="414" t="s">
        <v>846</v>
      </c>
      <c r="C59" s="427" t="s">
        <v>1027</v>
      </c>
      <c r="D59" s="387" t="s">
        <v>473</v>
      </c>
      <c r="E59" s="428">
        <v>2100000</v>
      </c>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row>
    <row r="60" spans="1:41" s="56" customFormat="1" ht="15">
      <c r="A60" s="422"/>
      <c r="B60" s="429" t="s">
        <v>847</v>
      </c>
      <c r="C60" s="430"/>
      <c r="D60" s="387" t="s">
        <v>473</v>
      </c>
      <c r="E60" s="426">
        <v>11850000</v>
      </c>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row>
    <row r="61" spans="1:41" s="56" customFormat="1" ht="210">
      <c r="A61" s="422"/>
      <c r="B61" s="431" t="s">
        <v>848</v>
      </c>
      <c r="C61" s="432" t="s">
        <v>1028</v>
      </c>
      <c r="D61" s="387" t="s">
        <v>473</v>
      </c>
      <c r="E61" s="428">
        <v>14000000</v>
      </c>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row>
    <row r="62" spans="1:41" ht="14.25">
      <c r="A62" s="498" t="s">
        <v>849</v>
      </c>
      <c r="B62" s="499"/>
      <c r="C62" s="499"/>
      <c r="D62" s="499"/>
      <c r="E62" s="500"/>
    </row>
    <row r="63" spans="1:41" ht="135">
      <c r="A63" s="394" t="s">
        <v>850</v>
      </c>
      <c r="B63" s="399" t="s">
        <v>851</v>
      </c>
      <c r="C63" s="399" t="s">
        <v>852</v>
      </c>
      <c r="D63" s="387" t="s">
        <v>473</v>
      </c>
      <c r="E63" s="378">
        <v>2950000</v>
      </c>
    </row>
    <row r="64" spans="1:41" ht="150">
      <c r="A64" s="433"/>
      <c r="B64" s="434" t="s">
        <v>853</v>
      </c>
      <c r="C64" s="399" t="s">
        <v>1000</v>
      </c>
      <c r="D64" s="434"/>
      <c r="E64" s="387">
        <v>3150000</v>
      </c>
    </row>
    <row r="65" spans="1:5" ht="150">
      <c r="A65" s="435"/>
      <c r="B65" s="434" t="s">
        <v>854</v>
      </c>
      <c r="C65" s="399" t="s">
        <v>1001</v>
      </c>
      <c r="D65" s="387" t="s">
        <v>473</v>
      </c>
      <c r="E65" s="387">
        <v>3000000</v>
      </c>
    </row>
    <row r="66" spans="1:5" ht="120">
      <c r="A66" s="436" t="s">
        <v>855</v>
      </c>
      <c r="B66" s="399" t="s">
        <v>856</v>
      </c>
      <c r="C66" s="399" t="s">
        <v>1002</v>
      </c>
      <c r="D66" s="387" t="s">
        <v>473</v>
      </c>
      <c r="E66" s="413">
        <v>15400000</v>
      </c>
    </row>
    <row r="67" spans="1:5" ht="120">
      <c r="A67" s="437"/>
      <c r="B67" s="399" t="s">
        <v>857</v>
      </c>
      <c r="C67" s="399" t="s">
        <v>1003</v>
      </c>
      <c r="D67" s="387" t="s">
        <v>473</v>
      </c>
      <c r="E67" s="413">
        <v>1230000</v>
      </c>
    </row>
    <row r="68" spans="1:5" ht="120">
      <c r="A68" s="436" t="s">
        <v>858</v>
      </c>
      <c r="B68" s="399" t="s">
        <v>859</v>
      </c>
      <c r="C68" s="399" t="s">
        <v>1004</v>
      </c>
      <c r="D68" s="387" t="s">
        <v>473</v>
      </c>
      <c r="E68" s="413">
        <v>1260000</v>
      </c>
    </row>
    <row r="69" spans="1:5" ht="135">
      <c r="A69" s="437"/>
      <c r="B69" s="399" t="s">
        <v>860</v>
      </c>
      <c r="C69" s="399" t="s">
        <v>1005</v>
      </c>
      <c r="D69" s="387" t="s">
        <v>473</v>
      </c>
      <c r="E69" s="413">
        <v>1950000</v>
      </c>
    </row>
    <row r="70" spans="1:5" ht="135">
      <c r="A70" s="436" t="s">
        <v>861</v>
      </c>
      <c r="B70" s="399" t="s">
        <v>862</v>
      </c>
      <c r="C70" s="399" t="s">
        <v>1006</v>
      </c>
      <c r="D70" s="387" t="s">
        <v>473</v>
      </c>
      <c r="E70" s="413">
        <v>2450000</v>
      </c>
    </row>
    <row r="71" spans="1:5" ht="135">
      <c r="A71" s="437"/>
      <c r="B71" s="399" t="s">
        <v>863</v>
      </c>
      <c r="C71" s="399" t="s">
        <v>1005</v>
      </c>
      <c r="D71" s="387" t="s">
        <v>473</v>
      </c>
      <c r="E71" s="413">
        <v>1950000</v>
      </c>
    </row>
    <row r="72" spans="1:5" ht="105">
      <c r="A72" s="365" t="s">
        <v>864</v>
      </c>
      <c r="B72" s="438" t="s">
        <v>865</v>
      </c>
      <c r="C72" s="410" t="s">
        <v>866</v>
      </c>
      <c r="D72" s="439"/>
      <c r="E72" s="378">
        <v>965000</v>
      </c>
    </row>
    <row r="73" spans="1:5" ht="105">
      <c r="A73" s="370"/>
      <c r="B73" s="438" t="s">
        <v>867</v>
      </c>
      <c r="C73" s="410" t="s">
        <v>868</v>
      </c>
      <c r="D73" s="439"/>
      <c r="E73" s="378">
        <v>2600000</v>
      </c>
    </row>
    <row r="74" spans="1:5" ht="105">
      <c r="A74" s="365" t="s">
        <v>869</v>
      </c>
      <c r="B74" s="438" t="s">
        <v>870</v>
      </c>
      <c r="C74" s="410" t="s">
        <v>871</v>
      </c>
      <c r="D74" s="439"/>
      <c r="E74" s="378">
        <v>2350000</v>
      </c>
    </row>
    <row r="75" spans="1:5" ht="105">
      <c r="A75" s="376"/>
      <c r="B75" s="438" t="s">
        <v>872</v>
      </c>
      <c r="C75" s="410" t="s">
        <v>873</v>
      </c>
      <c r="D75" s="439"/>
      <c r="E75" s="378">
        <v>2350000</v>
      </c>
    </row>
    <row r="76" spans="1:5" ht="105">
      <c r="A76" s="365" t="s">
        <v>874</v>
      </c>
      <c r="B76" s="399" t="s">
        <v>875</v>
      </c>
      <c r="C76" s="410" t="s">
        <v>876</v>
      </c>
      <c r="D76" s="387" t="s">
        <v>473</v>
      </c>
      <c r="E76" s="378">
        <v>4950000</v>
      </c>
    </row>
    <row r="77" spans="1:5" ht="105">
      <c r="A77" s="376"/>
      <c r="B77" s="399" t="s">
        <v>877</v>
      </c>
      <c r="C77" s="410" t="s">
        <v>878</v>
      </c>
      <c r="D77" s="387" t="s">
        <v>473</v>
      </c>
      <c r="E77" s="378">
        <v>2850000</v>
      </c>
    </row>
    <row r="78" spans="1:5" ht="15">
      <c r="A78" s="436" t="s">
        <v>879</v>
      </c>
      <c r="B78" s="399" t="s">
        <v>880</v>
      </c>
      <c r="C78" s="440" t="s">
        <v>1007</v>
      </c>
      <c r="D78" s="387" t="s">
        <v>473</v>
      </c>
      <c r="E78" s="378" t="e">
        <f>#REF!*90/100</f>
        <v>#REF!</v>
      </c>
    </row>
    <row r="79" spans="1:5" ht="15">
      <c r="A79" s="437"/>
      <c r="B79" s="399" t="s">
        <v>881</v>
      </c>
      <c r="C79" s="441"/>
      <c r="D79" s="387" t="s">
        <v>473</v>
      </c>
      <c r="E79" s="378" t="e">
        <f>#REF!*90/100</f>
        <v>#REF!</v>
      </c>
    </row>
    <row r="80" spans="1:5" ht="180">
      <c r="A80" s="442" t="s">
        <v>879</v>
      </c>
      <c r="B80" s="399" t="s">
        <v>882</v>
      </c>
      <c r="C80" s="443" t="s">
        <v>1008</v>
      </c>
      <c r="D80" s="387" t="s">
        <v>473</v>
      </c>
      <c r="E80" s="378" t="e">
        <f>#REF!*90/100</f>
        <v>#REF!</v>
      </c>
    </row>
    <row r="81" spans="1:5" ht="180">
      <c r="A81" s="442"/>
      <c r="B81" s="399" t="s">
        <v>883</v>
      </c>
      <c r="C81" s="443" t="s">
        <v>1009</v>
      </c>
      <c r="D81" s="387" t="s">
        <v>473</v>
      </c>
      <c r="E81" s="378" t="e">
        <f>#REF!*90/100</f>
        <v>#REF!</v>
      </c>
    </row>
    <row r="82" spans="1:5" ht="180">
      <c r="A82" s="387" t="s">
        <v>879</v>
      </c>
      <c r="B82" s="399" t="s">
        <v>884</v>
      </c>
      <c r="C82" s="443" t="s">
        <v>1010</v>
      </c>
      <c r="D82" s="387" t="s">
        <v>473</v>
      </c>
      <c r="E82" s="378" t="e">
        <f>#REF!*90/100</f>
        <v>#REF!</v>
      </c>
    </row>
    <row r="83" spans="1:5" ht="15">
      <c r="A83" s="444" t="s">
        <v>885</v>
      </c>
      <c r="B83" s="399" t="s">
        <v>886</v>
      </c>
      <c r="C83" s="440" t="s">
        <v>1011</v>
      </c>
      <c r="D83" s="387" t="s">
        <v>473</v>
      </c>
      <c r="E83" s="378" t="e">
        <f>#REF!*90/100</f>
        <v>#REF!</v>
      </c>
    </row>
    <row r="84" spans="1:5" ht="15">
      <c r="A84" s="437"/>
      <c r="B84" s="399" t="s">
        <v>887</v>
      </c>
      <c r="C84" s="441"/>
      <c r="D84" s="387" t="s">
        <v>473</v>
      </c>
      <c r="E84" s="378" t="e">
        <f>#REF!*90/100</f>
        <v>#REF!</v>
      </c>
    </row>
    <row r="85" spans="1:5" ht="165">
      <c r="A85" s="387" t="s">
        <v>885</v>
      </c>
      <c r="B85" s="399" t="s">
        <v>888</v>
      </c>
      <c r="C85" s="443" t="s">
        <v>1012</v>
      </c>
      <c r="D85" s="387" t="s">
        <v>473</v>
      </c>
      <c r="E85" s="378" t="e">
        <f>#REF!*90/100</f>
        <v>#REF!</v>
      </c>
    </row>
    <row r="86" spans="1:5" ht="15">
      <c r="A86" s="436" t="s">
        <v>885</v>
      </c>
      <c r="B86" s="399" t="s">
        <v>889</v>
      </c>
      <c r="C86" s="440" t="s">
        <v>1013</v>
      </c>
      <c r="D86" s="387" t="s">
        <v>473</v>
      </c>
      <c r="E86" s="378" t="e">
        <f>#REF!*90/100</f>
        <v>#REF!</v>
      </c>
    </row>
    <row r="87" spans="1:5" ht="30">
      <c r="A87" s="437"/>
      <c r="B87" s="399" t="s">
        <v>890</v>
      </c>
      <c r="C87" s="440"/>
      <c r="D87" s="387" t="s">
        <v>473</v>
      </c>
      <c r="E87" s="378" t="e">
        <f>#REF!*90/100</f>
        <v>#REF!</v>
      </c>
    </row>
    <row r="88" spans="1:5" ht="120">
      <c r="A88" s="445" t="s">
        <v>891</v>
      </c>
      <c r="B88" s="414" t="s">
        <v>892</v>
      </c>
      <c r="C88" s="446" t="s">
        <v>1029</v>
      </c>
      <c r="D88" s="387" t="s">
        <v>473</v>
      </c>
      <c r="E88" s="447"/>
    </row>
    <row r="89" spans="1:5" ht="135">
      <c r="A89" s="434" t="s">
        <v>893</v>
      </c>
      <c r="B89" s="399" t="s">
        <v>894</v>
      </c>
      <c r="C89" s="389" t="s">
        <v>1014</v>
      </c>
      <c r="D89" s="387" t="s">
        <v>473</v>
      </c>
      <c r="E89" s="378" t="s">
        <v>895</v>
      </c>
    </row>
    <row r="90" spans="1:5" ht="135">
      <c r="A90" s="434" t="s">
        <v>896</v>
      </c>
      <c r="B90" s="399" t="s">
        <v>897</v>
      </c>
      <c r="C90" s="389" t="s">
        <v>1015</v>
      </c>
      <c r="D90" s="387" t="s">
        <v>473</v>
      </c>
      <c r="E90" s="378" t="s">
        <v>895</v>
      </c>
    </row>
    <row r="91" spans="1:5" ht="135">
      <c r="A91" s="448"/>
      <c r="B91" s="399" t="s">
        <v>898</v>
      </c>
      <c r="C91" s="399" t="s">
        <v>899</v>
      </c>
      <c r="D91" s="434"/>
      <c r="E91" s="449">
        <v>1350000</v>
      </c>
    </row>
    <row r="92" spans="1:5" ht="150">
      <c r="A92" s="448"/>
      <c r="B92" s="399" t="s">
        <v>900</v>
      </c>
      <c r="C92" s="399" t="s">
        <v>901</v>
      </c>
      <c r="D92" s="387" t="s">
        <v>473</v>
      </c>
      <c r="E92" s="449">
        <v>1650000</v>
      </c>
    </row>
    <row r="93" spans="1:5" ht="135">
      <c r="A93" s="448"/>
      <c r="B93" s="399" t="s">
        <v>902</v>
      </c>
      <c r="C93" s="399" t="s">
        <v>903</v>
      </c>
      <c r="D93" s="387" t="s">
        <v>473</v>
      </c>
      <c r="E93" s="449">
        <v>3100000</v>
      </c>
    </row>
    <row r="94" spans="1:5" ht="135">
      <c r="A94" s="448"/>
      <c r="B94" s="399" t="s">
        <v>904</v>
      </c>
      <c r="C94" s="399" t="s">
        <v>905</v>
      </c>
      <c r="D94" s="387" t="s">
        <v>473</v>
      </c>
      <c r="E94" s="449">
        <f>2300000*90/100</f>
        <v>2070000</v>
      </c>
    </row>
    <row r="95" spans="1:5" ht="120">
      <c r="A95" s="448"/>
      <c r="B95" s="438" t="s">
        <v>906</v>
      </c>
      <c r="C95" s="415" t="s">
        <v>907</v>
      </c>
      <c r="D95" s="387" t="s">
        <v>473</v>
      </c>
      <c r="E95" s="378">
        <v>2900000</v>
      </c>
    </row>
    <row r="96" spans="1:5" ht="120">
      <c r="A96" s="448"/>
      <c r="B96" s="438" t="s">
        <v>908</v>
      </c>
      <c r="C96" s="415" t="s">
        <v>909</v>
      </c>
      <c r="D96" s="387" t="s">
        <v>473</v>
      </c>
      <c r="E96" s="378"/>
    </row>
    <row r="97" spans="1:5" ht="105">
      <c r="A97" s="448"/>
      <c r="B97" s="438" t="s">
        <v>910</v>
      </c>
      <c r="C97" s="415" t="s">
        <v>911</v>
      </c>
      <c r="D97" s="387" t="s">
        <v>473</v>
      </c>
      <c r="E97" s="378"/>
    </row>
    <row r="98" spans="1:5" ht="135">
      <c r="A98" s="448"/>
      <c r="B98" s="438" t="s">
        <v>912</v>
      </c>
      <c r="C98" s="415" t="s">
        <v>913</v>
      </c>
      <c r="D98" s="387" t="s">
        <v>473</v>
      </c>
      <c r="E98" s="378"/>
    </row>
    <row r="99" spans="1:5" ht="165">
      <c r="A99" s="450"/>
      <c r="B99" s="438" t="s">
        <v>914</v>
      </c>
      <c r="C99" s="451" t="s">
        <v>915</v>
      </c>
      <c r="D99" s="452"/>
      <c r="E99" s="449" t="s">
        <v>895</v>
      </c>
    </row>
    <row r="100" spans="1:5" ht="15">
      <c r="A100" s="501" t="s">
        <v>916</v>
      </c>
      <c r="B100" s="502"/>
      <c r="C100" s="411"/>
      <c r="D100" s="453"/>
      <c r="E100" s="454"/>
    </row>
    <row r="101" spans="1:5" ht="30">
      <c r="A101" s="436"/>
      <c r="B101" s="434" t="s">
        <v>917</v>
      </c>
      <c r="C101" s="427" t="s">
        <v>1016</v>
      </c>
      <c r="D101" s="455"/>
      <c r="E101" s="413"/>
    </row>
    <row r="102" spans="1:5" ht="30">
      <c r="A102" s="444"/>
      <c r="B102" s="434" t="s">
        <v>918</v>
      </c>
      <c r="C102" s="456"/>
      <c r="D102" s="457"/>
      <c r="E102" s="413"/>
    </row>
    <row r="103" spans="1:5" ht="30">
      <c r="A103" s="437"/>
      <c r="B103" s="434" t="s">
        <v>919</v>
      </c>
      <c r="C103" s="430"/>
      <c r="D103" s="419"/>
      <c r="E103" s="413"/>
    </row>
    <row r="104" spans="1:5" ht="15">
      <c r="A104" s="436"/>
      <c r="B104" s="399" t="s">
        <v>920</v>
      </c>
      <c r="C104" s="427" t="s">
        <v>921</v>
      </c>
      <c r="D104" s="387" t="s">
        <v>473</v>
      </c>
      <c r="E104" s="378"/>
    </row>
    <row r="105" spans="1:5" ht="15">
      <c r="A105" s="437"/>
      <c r="B105" s="399" t="s">
        <v>922</v>
      </c>
      <c r="C105" s="430"/>
      <c r="D105" s="387" t="s">
        <v>473</v>
      </c>
      <c r="E105" s="378"/>
    </row>
    <row r="106" spans="1:5" ht="15">
      <c r="A106" s="436"/>
      <c r="B106" s="399" t="s">
        <v>923</v>
      </c>
      <c r="C106" s="427" t="s">
        <v>921</v>
      </c>
      <c r="D106" s="387" t="s">
        <v>473</v>
      </c>
      <c r="E106" s="378"/>
    </row>
    <row r="107" spans="1:5" ht="15">
      <c r="A107" s="437"/>
      <c r="B107" s="399" t="s">
        <v>924</v>
      </c>
      <c r="C107" s="430"/>
      <c r="D107" s="387" t="s">
        <v>473</v>
      </c>
      <c r="E107" s="378"/>
    </row>
    <row r="108" spans="1:5" ht="135">
      <c r="A108" s="434" t="s">
        <v>925</v>
      </c>
      <c r="B108" s="399" t="s">
        <v>926</v>
      </c>
      <c r="C108" s="432" t="s">
        <v>927</v>
      </c>
      <c r="D108" s="455"/>
      <c r="E108" s="378"/>
    </row>
    <row r="109" spans="1:5" ht="15">
      <c r="A109" s="458"/>
      <c r="B109" s="438" t="s">
        <v>928</v>
      </c>
      <c r="C109" s="427" t="s">
        <v>1017</v>
      </c>
      <c r="D109" s="455"/>
      <c r="E109" s="378"/>
    </row>
    <row r="110" spans="1:5" ht="15">
      <c r="A110" s="459"/>
      <c r="B110" s="438" t="s">
        <v>929</v>
      </c>
      <c r="C110" s="430"/>
      <c r="D110" s="387" t="s">
        <v>473</v>
      </c>
      <c r="E110" s="378"/>
    </row>
    <row r="111" spans="1:5" ht="15">
      <c r="A111" s="460"/>
      <c r="B111" s="503" t="s">
        <v>930</v>
      </c>
      <c r="C111" s="427" t="s">
        <v>1018</v>
      </c>
      <c r="D111" s="387" t="s">
        <v>473</v>
      </c>
      <c r="E111" s="461"/>
    </row>
    <row r="112" spans="1:5" ht="15">
      <c r="A112" s="460"/>
      <c r="B112" s="409" t="s">
        <v>931</v>
      </c>
      <c r="C112" s="456"/>
      <c r="D112" s="387" t="s">
        <v>473</v>
      </c>
      <c r="E112" s="461"/>
    </row>
    <row r="113" spans="1:41" ht="15">
      <c r="A113" s="460"/>
      <c r="B113" s="409" t="s">
        <v>932</v>
      </c>
      <c r="C113" s="430"/>
      <c r="D113" s="387" t="s">
        <v>473</v>
      </c>
      <c r="E113" s="461"/>
    </row>
    <row r="114" spans="1:41" ht="15">
      <c r="A114" s="460"/>
      <c r="B114" s="409" t="s">
        <v>933</v>
      </c>
      <c r="C114" s="427" t="s">
        <v>1019</v>
      </c>
      <c r="D114" s="387" t="s">
        <v>473</v>
      </c>
      <c r="E114" s="461"/>
    </row>
    <row r="115" spans="1:41" ht="15">
      <c r="A115" s="460"/>
      <c r="B115" s="409" t="s">
        <v>934</v>
      </c>
      <c r="C115" s="456"/>
      <c r="D115" s="387" t="s">
        <v>473</v>
      </c>
      <c r="E115" s="461"/>
    </row>
    <row r="116" spans="1:41" ht="15">
      <c r="A116" s="460"/>
      <c r="B116" s="409" t="s">
        <v>935</v>
      </c>
      <c r="C116" s="430"/>
      <c r="D116" s="387" t="s">
        <v>473</v>
      </c>
      <c r="E116" s="461"/>
    </row>
    <row r="117" spans="1:41" ht="240">
      <c r="A117" s="462"/>
      <c r="B117" s="463" t="s">
        <v>936</v>
      </c>
      <c r="C117" s="464" t="s">
        <v>937</v>
      </c>
      <c r="D117" s="387" t="s">
        <v>473</v>
      </c>
      <c r="E117" s="465"/>
    </row>
    <row r="118" spans="1:41" s="58" customFormat="1" ht="15">
      <c r="A118" s="466" t="s">
        <v>938</v>
      </c>
      <c r="B118" s="466"/>
      <c r="C118" s="466"/>
      <c r="D118" s="466"/>
      <c r="E118" s="438"/>
      <c r="F118" s="59"/>
      <c r="G118" s="59"/>
      <c r="H118" s="59"/>
      <c r="I118" s="59"/>
      <c r="J118" s="59"/>
      <c r="K118" s="59"/>
      <c r="L118" s="59"/>
      <c r="M118" s="59"/>
      <c r="N118" s="59"/>
      <c r="O118" s="59"/>
      <c r="P118" s="59"/>
      <c r="Q118" s="59"/>
      <c r="R118" s="59"/>
      <c r="S118" s="59"/>
      <c r="T118" s="59"/>
      <c r="U118" s="59"/>
      <c r="V118" s="59"/>
      <c r="W118" s="59"/>
      <c r="X118" s="59"/>
      <c r="Y118" s="59"/>
      <c r="Z118" s="59"/>
      <c r="AA118" s="59"/>
      <c r="AB118" s="59"/>
      <c r="AC118" s="59"/>
      <c r="AD118" s="59"/>
      <c r="AE118" s="59"/>
      <c r="AF118" s="59"/>
      <c r="AG118" s="59"/>
      <c r="AH118" s="59"/>
      <c r="AI118" s="59"/>
      <c r="AJ118" s="59"/>
      <c r="AK118" s="59"/>
      <c r="AL118" s="59"/>
      <c r="AM118" s="59"/>
      <c r="AN118" s="59"/>
      <c r="AO118" s="59"/>
    </row>
    <row r="119" spans="1:41" ht="210">
      <c r="A119" s="444" t="s">
        <v>939</v>
      </c>
      <c r="B119" s="467" t="s">
        <v>940</v>
      </c>
      <c r="C119" s="468" t="s">
        <v>1020</v>
      </c>
      <c r="D119" s="469"/>
      <c r="E119" s="470" t="s">
        <v>941</v>
      </c>
    </row>
    <row r="120" spans="1:41" ht="210">
      <c r="A120" s="444"/>
      <c r="B120" s="504" t="s">
        <v>942</v>
      </c>
      <c r="C120" s="471" t="s">
        <v>1021</v>
      </c>
      <c r="D120" s="472"/>
      <c r="E120" s="413" t="s">
        <v>895</v>
      </c>
    </row>
    <row r="121" spans="1:41" ht="210">
      <c r="A121" s="444"/>
      <c r="B121" s="399" t="s">
        <v>943</v>
      </c>
      <c r="C121" s="471" t="s">
        <v>1022</v>
      </c>
      <c r="D121" s="387" t="s">
        <v>473</v>
      </c>
      <c r="E121" s="413" t="s">
        <v>895</v>
      </c>
    </row>
    <row r="122" spans="1:41" ht="210">
      <c r="A122" s="437"/>
      <c r="B122" s="399" t="s">
        <v>944</v>
      </c>
      <c r="C122" s="471" t="s">
        <v>1021</v>
      </c>
      <c r="D122" s="387" t="s">
        <v>473</v>
      </c>
      <c r="E122" s="413" t="s">
        <v>895</v>
      </c>
    </row>
    <row r="123" spans="1:41" ht="210">
      <c r="A123" s="473" t="s">
        <v>773</v>
      </c>
      <c r="B123" s="474" t="s">
        <v>945</v>
      </c>
      <c r="C123" s="475" t="s">
        <v>946</v>
      </c>
      <c r="D123" s="387" t="s">
        <v>473</v>
      </c>
      <c r="E123" s="378" t="s">
        <v>895</v>
      </c>
    </row>
    <row r="124" spans="1:41" ht="225">
      <c r="A124" s="438"/>
      <c r="B124" s="438" t="s">
        <v>947</v>
      </c>
      <c r="C124" s="438" t="s">
        <v>1023</v>
      </c>
      <c r="D124" s="387" t="s">
        <v>473</v>
      </c>
      <c r="E124" s="378" t="s">
        <v>895</v>
      </c>
    </row>
    <row r="125" spans="1:41" ht="225">
      <c r="A125" s="476"/>
      <c r="B125" s="452" t="s">
        <v>948</v>
      </c>
      <c r="C125" s="438" t="s">
        <v>1024</v>
      </c>
      <c r="D125" s="387" t="s">
        <v>473</v>
      </c>
      <c r="E125" s="378" t="s">
        <v>895</v>
      </c>
    </row>
    <row r="126" spans="1:41" ht="225">
      <c r="A126" s="476"/>
      <c r="B126" s="452" t="s">
        <v>949</v>
      </c>
      <c r="C126" s="438" t="s">
        <v>1025</v>
      </c>
      <c r="D126" s="387" t="s">
        <v>473</v>
      </c>
      <c r="E126" s="378" t="s">
        <v>895</v>
      </c>
    </row>
    <row r="127" spans="1:41" ht="165">
      <c r="A127" s="476"/>
      <c r="B127" s="452" t="s">
        <v>950</v>
      </c>
      <c r="C127" s="471" t="s">
        <v>951</v>
      </c>
      <c r="D127" s="387" t="s">
        <v>473</v>
      </c>
      <c r="E127" s="378"/>
    </row>
    <row r="128" spans="1:41" ht="225">
      <c r="A128" s="450"/>
      <c r="B128" s="455" t="s">
        <v>952</v>
      </c>
      <c r="C128" s="477" t="s">
        <v>953</v>
      </c>
      <c r="D128" s="387" t="s">
        <v>473</v>
      </c>
      <c r="E128" s="478" t="s">
        <v>895</v>
      </c>
    </row>
    <row r="129" spans="1:5" ht="15">
      <c r="A129" s="479" t="s">
        <v>954</v>
      </c>
      <c r="B129" s="480"/>
      <c r="C129" s="481"/>
      <c r="D129" s="387"/>
      <c r="E129" s="401"/>
    </row>
    <row r="130" spans="1:5" ht="15">
      <c r="A130" s="447" t="s">
        <v>955</v>
      </c>
      <c r="B130" s="453" t="s">
        <v>956</v>
      </c>
      <c r="C130" s="482" t="s">
        <v>957</v>
      </c>
      <c r="D130" s="387" t="s">
        <v>473</v>
      </c>
      <c r="E130" s="483">
        <v>8000000</v>
      </c>
    </row>
    <row r="131" spans="1:5" ht="15">
      <c r="A131" s="447" t="s">
        <v>958</v>
      </c>
      <c r="B131" s="453" t="s">
        <v>959</v>
      </c>
      <c r="C131" s="484"/>
      <c r="D131" s="387" t="s">
        <v>473</v>
      </c>
      <c r="E131" s="483">
        <v>7500000</v>
      </c>
    </row>
    <row r="132" spans="1:5" ht="15">
      <c r="A132" s="447" t="s">
        <v>960</v>
      </c>
      <c r="B132" s="453" t="s">
        <v>961</v>
      </c>
      <c r="C132" s="484"/>
      <c r="D132" s="387" t="s">
        <v>473</v>
      </c>
      <c r="E132" s="483">
        <v>11650000</v>
      </c>
    </row>
    <row r="133" spans="1:5" ht="15">
      <c r="A133" s="447" t="s">
        <v>962</v>
      </c>
      <c r="B133" s="453" t="s">
        <v>963</v>
      </c>
      <c r="C133" s="485"/>
      <c r="D133" s="387" t="s">
        <v>473</v>
      </c>
      <c r="E133" s="483">
        <v>12900000</v>
      </c>
    </row>
    <row r="134" spans="1:5" ht="15">
      <c r="A134" s="447" t="s">
        <v>955</v>
      </c>
      <c r="B134" s="453" t="s">
        <v>964</v>
      </c>
      <c r="C134" s="427" t="s">
        <v>965</v>
      </c>
      <c r="D134" s="387" t="s">
        <v>473</v>
      </c>
      <c r="E134" s="483">
        <v>14500000</v>
      </c>
    </row>
    <row r="135" spans="1:5" ht="15">
      <c r="A135" s="447" t="s">
        <v>958</v>
      </c>
      <c r="B135" s="453" t="s">
        <v>966</v>
      </c>
      <c r="C135" s="456"/>
      <c r="D135" s="387" t="s">
        <v>473</v>
      </c>
      <c r="E135" s="483">
        <v>14320000</v>
      </c>
    </row>
    <row r="136" spans="1:5" ht="15">
      <c r="A136" s="447" t="s">
        <v>960</v>
      </c>
      <c r="B136" s="453" t="s">
        <v>967</v>
      </c>
      <c r="C136" s="456"/>
      <c r="D136" s="387" t="s">
        <v>473</v>
      </c>
      <c r="E136" s="483">
        <v>16500000</v>
      </c>
    </row>
    <row r="137" spans="1:5" ht="15">
      <c r="A137" s="447" t="s">
        <v>962</v>
      </c>
      <c r="B137" s="453" t="s">
        <v>968</v>
      </c>
      <c r="C137" s="430"/>
      <c r="D137" s="387" t="s">
        <v>473</v>
      </c>
      <c r="E137" s="483">
        <v>14320000</v>
      </c>
    </row>
    <row r="138" spans="1:5" ht="90">
      <c r="A138" s="447" t="s">
        <v>969</v>
      </c>
      <c r="B138" s="453" t="s">
        <v>970</v>
      </c>
      <c r="C138" s="412" t="s">
        <v>971</v>
      </c>
      <c r="D138" s="387" t="s">
        <v>473</v>
      </c>
      <c r="E138" s="483" t="s">
        <v>895</v>
      </c>
    </row>
    <row r="139" spans="1:5" ht="150">
      <c r="A139" s="486" t="s">
        <v>972</v>
      </c>
      <c r="B139" s="453" t="s">
        <v>973</v>
      </c>
      <c r="C139" s="412" t="s">
        <v>974</v>
      </c>
      <c r="D139" s="387" t="s">
        <v>473</v>
      </c>
      <c r="E139" s="483">
        <v>2000000</v>
      </c>
    </row>
    <row r="140" spans="1:5" ht="105">
      <c r="A140" s="486" t="s">
        <v>972</v>
      </c>
      <c r="B140" s="453" t="s">
        <v>975</v>
      </c>
      <c r="C140" s="415" t="s">
        <v>976</v>
      </c>
      <c r="D140" s="387" t="s">
        <v>473</v>
      </c>
      <c r="E140" s="483" t="s">
        <v>895</v>
      </c>
    </row>
    <row r="141" spans="1:5" ht="120">
      <c r="A141" s="486" t="s">
        <v>972</v>
      </c>
      <c r="B141" s="453" t="s">
        <v>977</v>
      </c>
      <c r="C141" s="415" t="s">
        <v>978</v>
      </c>
      <c r="D141" s="387" t="s">
        <v>473</v>
      </c>
      <c r="E141" s="483" t="s">
        <v>895</v>
      </c>
    </row>
    <row r="142" spans="1:5" ht="135">
      <c r="A142" s="486" t="s">
        <v>972</v>
      </c>
      <c r="B142" s="453" t="s">
        <v>979</v>
      </c>
      <c r="C142" s="415" t="s">
        <v>980</v>
      </c>
      <c r="D142" s="452"/>
      <c r="E142" s="483" t="s">
        <v>895</v>
      </c>
    </row>
    <row r="143" spans="1:5" ht="135">
      <c r="A143" s="486" t="s">
        <v>972</v>
      </c>
      <c r="B143" s="453" t="s">
        <v>981</v>
      </c>
      <c r="C143" s="415" t="s">
        <v>982</v>
      </c>
      <c r="D143" s="387" t="s">
        <v>473</v>
      </c>
      <c r="E143" s="483" t="s">
        <v>895</v>
      </c>
    </row>
    <row r="144" spans="1:5" ht="135">
      <c r="A144" s="486" t="s">
        <v>972</v>
      </c>
      <c r="B144" s="453" t="s">
        <v>983</v>
      </c>
      <c r="C144" s="415" t="s">
        <v>984</v>
      </c>
      <c r="D144" s="387" t="s">
        <v>473</v>
      </c>
      <c r="E144" s="483"/>
    </row>
    <row r="147" spans="1:5" ht="15">
      <c r="A147" s="126" t="s">
        <v>745</v>
      </c>
      <c r="B147" s="126"/>
      <c r="C147" s="126"/>
      <c r="D147" s="126"/>
      <c r="E147" s="126"/>
    </row>
    <row r="148" spans="1:5" ht="15">
      <c r="A148" s="125" t="s">
        <v>746</v>
      </c>
      <c r="B148" s="125"/>
      <c r="C148" s="125"/>
      <c r="D148" s="125"/>
      <c r="E148" s="125"/>
    </row>
    <row r="149" spans="1:5" ht="15">
      <c r="A149" s="125" t="s">
        <v>747</v>
      </c>
      <c r="B149" s="125"/>
      <c r="C149" s="125"/>
      <c r="D149" s="125"/>
      <c r="E149" s="125"/>
    </row>
    <row r="150" spans="1:5" ht="15">
      <c r="A150" s="125" t="s">
        <v>748</v>
      </c>
      <c r="B150" s="125"/>
      <c r="C150" s="125"/>
      <c r="D150" s="125"/>
      <c r="E150" s="125"/>
    </row>
    <row r="151" spans="1:5" ht="15">
      <c r="A151" s="125" t="s">
        <v>749</v>
      </c>
      <c r="B151" s="125"/>
      <c r="C151" s="125"/>
      <c r="D151" s="125"/>
      <c r="E151" s="125"/>
    </row>
    <row r="152" spans="1:5" ht="15">
      <c r="A152" s="70" t="s">
        <v>750</v>
      </c>
      <c r="B152" s="68"/>
      <c r="C152" s="72"/>
      <c r="D152" s="362"/>
      <c r="E152" s="68"/>
    </row>
    <row r="153" spans="1:5" ht="15">
      <c r="A153" s="126" t="s">
        <v>751</v>
      </c>
      <c r="B153" s="126"/>
      <c r="C153" s="126"/>
      <c r="D153" s="126"/>
      <c r="E153" s="126"/>
    </row>
    <row r="154" spans="1:5" ht="15.75">
      <c r="A154" s="127" t="s">
        <v>752</v>
      </c>
      <c r="B154" s="127"/>
      <c r="C154" s="127"/>
      <c r="D154" s="127"/>
      <c r="E154" s="127"/>
    </row>
    <row r="155" spans="1:5" ht="15">
      <c r="A155" s="128" t="s">
        <v>753</v>
      </c>
      <c r="B155" s="128"/>
      <c r="C155" s="128"/>
      <c r="D155" s="128"/>
      <c r="E155" s="128"/>
    </row>
    <row r="156" spans="1:5" ht="15">
      <c r="A156" s="71" t="s">
        <v>754</v>
      </c>
      <c r="B156" s="69"/>
      <c r="C156" s="73"/>
      <c r="D156" s="363"/>
      <c r="E156" s="69"/>
    </row>
    <row r="157" spans="1:5" ht="15">
      <c r="A157" s="128" t="s">
        <v>755</v>
      </c>
      <c r="B157" s="128"/>
      <c r="C157" s="128"/>
      <c r="D157" s="128"/>
      <c r="E157" s="128"/>
    </row>
  </sheetData>
  <sheetProtection password="E1D0" sheet="1" objects="1" scenarios="1"/>
  <mergeCells count="4150">
    <mergeCell ref="A17:A18"/>
    <mergeCell ref="C24:C25"/>
    <mergeCell ref="A30:A37"/>
    <mergeCell ref="C30:C31"/>
    <mergeCell ref="C33:C34"/>
    <mergeCell ref="A21:E21"/>
    <mergeCell ref="A29:E29"/>
    <mergeCell ref="A3:E3"/>
    <mergeCell ref="A4:A9"/>
    <mergeCell ref="C4:C5"/>
    <mergeCell ref="C6:C7"/>
    <mergeCell ref="A11:A16"/>
    <mergeCell ref="C11:C12"/>
    <mergeCell ref="C13:C14"/>
    <mergeCell ref="A10:E10"/>
    <mergeCell ref="AU44:AX44"/>
    <mergeCell ref="AY44:BB44"/>
    <mergeCell ref="BC44:BF44"/>
    <mergeCell ref="BG44:BJ44"/>
    <mergeCell ref="BK44:BN44"/>
    <mergeCell ref="BO44:BR44"/>
    <mergeCell ref="W44:Z44"/>
    <mergeCell ref="AA44:AD44"/>
    <mergeCell ref="AE44:AH44"/>
    <mergeCell ref="AI44:AL44"/>
    <mergeCell ref="AM44:AP44"/>
    <mergeCell ref="AQ44:AT44"/>
    <mergeCell ref="A38:A42"/>
    <mergeCell ref="A44:D44"/>
    <mergeCell ref="G44:J44"/>
    <mergeCell ref="K44:N44"/>
    <mergeCell ref="O44:R44"/>
    <mergeCell ref="S44:V44"/>
    <mergeCell ref="DO44:DR44"/>
    <mergeCell ref="DS44:DV44"/>
    <mergeCell ref="DW44:DZ44"/>
    <mergeCell ref="EA44:ED44"/>
    <mergeCell ref="EE44:EH44"/>
    <mergeCell ref="EI44:EL44"/>
    <mergeCell ref="CQ44:CT44"/>
    <mergeCell ref="CU44:CX44"/>
    <mergeCell ref="CY44:DB44"/>
    <mergeCell ref="DC44:DF44"/>
    <mergeCell ref="DG44:DJ44"/>
    <mergeCell ref="DK44:DN44"/>
    <mergeCell ref="BS44:BV44"/>
    <mergeCell ref="BW44:BZ44"/>
    <mergeCell ref="CA44:CD44"/>
    <mergeCell ref="CE44:CH44"/>
    <mergeCell ref="CI44:CL44"/>
    <mergeCell ref="CM44:CP44"/>
    <mergeCell ref="GI44:GL44"/>
    <mergeCell ref="GM44:GP44"/>
    <mergeCell ref="GQ44:GT44"/>
    <mergeCell ref="GU44:GX44"/>
    <mergeCell ref="GY44:HB44"/>
    <mergeCell ref="HC44:HF44"/>
    <mergeCell ref="FK44:FN44"/>
    <mergeCell ref="FO44:FR44"/>
    <mergeCell ref="FS44:FV44"/>
    <mergeCell ref="FW44:FZ44"/>
    <mergeCell ref="GA44:GD44"/>
    <mergeCell ref="GE44:GH44"/>
    <mergeCell ref="EM44:EP44"/>
    <mergeCell ref="EQ44:ET44"/>
    <mergeCell ref="EU44:EX44"/>
    <mergeCell ref="EY44:FB44"/>
    <mergeCell ref="FC44:FF44"/>
    <mergeCell ref="FG44:FJ44"/>
    <mergeCell ref="JC44:JF44"/>
    <mergeCell ref="JG44:JJ44"/>
    <mergeCell ref="JK44:JN44"/>
    <mergeCell ref="JO44:JR44"/>
    <mergeCell ref="JS44:JV44"/>
    <mergeCell ref="JW44:JZ44"/>
    <mergeCell ref="IE44:IH44"/>
    <mergeCell ref="II44:IL44"/>
    <mergeCell ref="IM44:IP44"/>
    <mergeCell ref="IQ44:IT44"/>
    <mergeCell ref="IU44:IX44"/>
    <mergeCell ref="IY44:JB44"/>
    <mergeCell ref="HG44:HJ44"/>
    <mergeCell ref="HK44:HN44"/>
    <mergeCell ref="HO44:HR44"/>
    <mergeCell ref="HS44:HV44"/>
    <mergeCell ref="HW44:HZ44"/>
    <mergeCell ref="IA44:ID44"/>
    <mergeCell ref="LW44:LZ44"/>
    <mergeCell ref="MA44:MD44"/>
    <mergeCell ref="ME44:MH44"/>
    <mergeCell ref="MI44:ML44"/>
    <mergeCell ref="MM44:MP44"/>
    <mergeCell ref="MQ44:MT44"/>
    <mergeCell ref="KY44:LB44"/>
    <mergeCell ref="LC44:LF44"/>
    <mergeCell ref="LG44:LJ44"/>
    <mergeCell ref="LK44:LN44"/>
    <mergeCell ref="LO44:LR44"/>
    <mergeCell ref="LS44:LV44"/>
    <mergeCell ref="KA44:KD44"/>
    <mergeCell ref="KE44:KH44"/>
    <mergeCell ref="KI44:KL44"/>
    <mergeCell ref="KM44:KP44"/>
    <mergeCell ref="KQ44:KT44"/>
    <mergeCell ref="KU44:KX44"/>
    <mergeCell ref="OQ44:OT44"/>
    <mergeCell ref="OU44:OX44"/>
    <mergeCell ref="OY44:PB44"/>
    <mergeCell ref="PC44:PF44"/>
    <mergeCell ref="PG44:PJ44"/>
    <mergeCell ref="PK44:PN44"/>
    <mergeCell ref="NS44:NV44"/>
    <mergeCell ref="NW44:NZ44"/>
    <mergeCell ref="OA44:OD44"/>
    <mergeCell ref="OE44:OH44"/>
    <mergeCell ref="OI44:OL44"/>
    <mergeCell ref="OM44:OP44"/>
    <mergeCell ref="MU44:MX44"/>
    <mergeCell ref="MY44:NB44"/>
    <mergeCell ref="NC44:NF44"/>
    <mergeCell ref="NG44:NJ44"/>
    <mergeCell ref="NK44:NN44"/>
    <mergeCell ref="NO44:NR44"/>
    <mergeCell ref="RK44:RN44"/>
    <mergeCell ref="RO44:RR44"/>
    <mergeCell ref="RS44:RV44"/>
    <mergeCell ref="RW44:RZ44"/>
    <mergeCell ref="SA44:SD44"/>
    <mergeCell ref="SE44:SH44"/>
    <mergeCell ref="QM44:QP44"/>
    <mergeCell ref="QQ44:QT44"/>
    <mergeCell ref="QU44:QX44"/>
    <mergeCell ref="QY44:RB44"/>
    <mergeCell ref="RC44:RF44"/>
    <mergeCell ref="RG44:RJ44"/>
    <mergeCell ref="PO44:PR44"/>
    <mergeCell ref="PS44:PV44"/>
    <mergeCell ref="PW44:PZ44"/>
    <mergeCell ref="QA44:QD44"/>
    <mergeCell ref="QE44:QH44"/>
    <mergeCell ref="QI44:QL44"/>
    <mergeCell ref="UE44:UH44"/>
    <mergeCell ref="UI44:UL44"/>
    <mergeCell ref="UM44:UP44"/>
    <mergeCell ref="UQ44:UT44"/>
    <mergeCell ref="UU44:UX44"/>
    <mergeCell ref="UY44:VB44"/>
    <mergeCell ref="TG44:TJ44"/>
    <mergeCell ref="TK44:TN44"/>
    <mergeCell ref="TO44:TR44"/>
    <mergeCell ref="TS44:TV44"/>
    <mergeCell ref="TW44:TZ44"/>
    <mergeCell ref="UA44:UD44"/>
    <mergeCell ref="SI44:SL44"/>
    <mergeCell ref="SM44:SP44"/>
    <mergeCell ref="SQ44:ST44"/>
    <mergeCell ref="SU44:SX44"/>
    <mergeCell ref="SY44:TB44"/>
    <mergeCell ref="TC44:TF44"/>
    <mergeCell ref="WY44:XB44"/>
    <mergeCell ref="XC44:XF44"/>
    <mergeCell ref="XG44:XJ44"/>
    <mergeCell ref="XK44:XN44"/>
    <mergeCell ref="XO44:XR44"/>
    <mergeCell ref="XS44:XV44"/>
    <mergeCell ref="WA44:WD44"/>
    <mergeCell ref="WE44:WH44"/>
    <mergeCell ref="WI44:WL44"/>
    <mergeCell ref="WM44:WP44"/>
    <mergeCell ref="WQ44:WT44"/>
    <mergeCell ref="WU44:WX44"/>
    <mergeCell ref="VC44:VF44"/>
    <mergeCell ref="VG44:VJ44"/>
    <mergeCell ref="VK44:VN44"/>
    <mergeCell ref="VO44:VR44"/>
    <mergeCell ref="VS44:VV44"/>
    <mergeCell ref="VW44:VZ44"/>
    <mergeCell ref="ZS44:ZV44"/>
    <mergeCell ref="ZW44:ZZ44"/>
    <mergeCell ref="AAA44:AAD44"/>
    <mergeCell ref="AAE44:AAH44"/>
    <mergeCell ref="AAI44:AAL44"/>
    <mergeCell ref="AAM44:AAP44"/>
    <mergeCell ref="YU44:YX44"/>
    <mergeCell ref="YY44:ZB44"/>
    <mergeCell ref="ZC44:ZF44"/>
    <mergeCell ref="ZG44:ZJ44"/>
    <mergeCell ref="ZK44:ZN44"/>
    <mergeCell ref="ZO44:ZR44"/>
    <mergeCell ref="XW44:XZ44"/>
    <mergeCell ref="YA44:YD44"/>
    <mergeCell ref="YE44:YH44"/>
    <mergeCell ref="YI44:YL44"/>
    <mergeCell ref="YM44:YP44"/>
    <mergeCell ref="YQ44:YT44"/>
    <mergeCell ref="ACM44:ACP44"/>
    <mergeCell ref="ACQ44:ACT44"/>
    <mergeCell ref="ACU44:ACX44"/>
    <mergeCell ref="ACY44:ADB44"/>
    <mergeCell ref="ADC44:ADF44"/>
    <mergeCell ref="ADG44:ADJ44"/>
    <mergeCell ref="ABO44:ABR44"/>
    <mergeCell ref="ABS44:ABV44"/>
    <mergeCell ref="ABW44:ABZ44"/>
    <mergeCell ref="ACA44:ACD44"/>
    <mergeCell ref="ACE44:ACH44"/>
    <mergeCell ref="ACI44:ACL44"/>
    <mergeCell ref="AAQ44:AAT44"/>
    <mergeCell ref="AAU44:AAX44"/>
    <mergeCell ref="AAY44:ABB44"/>
    <mergeCell ref="ABC44:ABF44"/>
    <mergeCell ref="ABG44:ABJ44"/>
    <mergeCell ref="ABK44:ABN44"/>
    <mergeCell ref="AFG44:AFJ44"/>
    <mergeCell ref="AFK44:AFN44"/>
    <mergeCell ref="AFO44:AFR44"/>
    <mergeCell ref="AFS44:AFV44"/>
    <mergeCell ref="AFW44:AFZ44"/>
    <mergeCell ref="AGA44:AGD44"/>
    <mergeCell ref="AEI44:AEL44"/>
    <mergeCell ref="AEM44:AEP44"/>
    <mergeCell ref="AEQ44:AET44"/>
    <mergeCell ref="AEU44:AEX44"/>
    <mergeCell ref="AEY44:AFB44"/>
    <mergeCell ref="AFC44:AFF44"/>
    <mergeCell ref="ADK44:ADN44"/>
    <mergeCell ref="ADO44:ADR44"/>
    <mergeCell ref="ADS44:ADV44"/>
    <mergeCell ref="ADW44:ADZ44"/>
    <mergeCell ref="AEA44:AED44"/>
    <mergeCell ref="AEE44:AEH44"/>
    <mergeCell ref="AIA44:AID44"/>
    <mergeCell ref="AIE44:AIH44"/>
    <mergeCell ref="AII44:AIL44"/>
    <mergeCell ref="AIM44:AIP44"/>
    <mergeCell ref="AIQ44:AIT44"/>
    <mergeCell ref="AIU44:AIX44"/>
    <mergeCell ref="AHC44:AHF44"/>
    <mergeCell ref="AHG44:AHJ44"/>
    <mergeCell ref="AHK44:AHN44"/>
    <mergeCell ref="AHO44:AHR44"/>
    <mergeCell ref="AHS44:AHV44"/>
    <mergeCell ref="AHW44:AHZ44"/>
    <mergeCell ref="AGE44:AGH44"/>
    <mergeCell ref="AGI44:AGL44"/>
    <mergeCell ref="AGM44:AGP44"/>
    <mergeCell ref="AGQ44:AGT44"/>
    <mergeCell ref="AGU44:AGX44"/>
    <mergeCell ref="AGY44:AHB44"/>
    <mergeCell ref="AKU44:AKX44"/>
    <mergeCell ref="AKY44:ALB44"/>
    <mergeCell ref="ALC44:ALF44"/>
    <mergeCell ref="ALG44:ALJ44"/>
    <mergeCell ref="ALK44:ALN44"/>
    <mergeCell ref="ALO44:ALR44"/>
    <mergeCell ref="AJW44:AJZ44"/>
    <mergeCell ref="AKA44:AKD44"/>
    <mergeCell ref="AKE44:AKH44"/>
    <mergeCell ref="AKI44:AKL44"/>
    <mergeCell ref="AKM44:AKP44"/>
    <mergeCell ref="AKQ44:AKT44"/>
    <mergeCell ref="AIY44:AJB44"/>
    <mergeCell ref="AJC44:AJF44"/>
    <mergeCell ref="AJG44:AJJ44"/>
    <mergeCell ref="AJK44:AJN44"/>
    <mergeCell ref="AJO44:AJR44"/>
    <mergeCell ref="AJS44:AJV44"/>
    <mergeCell ref="ANO44:ANR44"/>
    <mergeCell ref="ANS44:ANV44"/>
    <mergeCell ref="ANW44:ANZ44"/>
    <mergeCell ref="AOA44:AOD44"/>
    <mergeCell ref="AOE44:AOH44"/>
    <mergeCell ref="AOI44:AOL44"/>
    <mergeCell ref="AMQ44:AMT44"/>
    <mergeCell ref="AMU44:AMX44"/>
    <mergeCell ref="AMY44:ANB44"/>
    <mergeCell ref="ANC44:ANF44"/>
    <mergeCell ref="ANG44:ANJ44"/>
    <mergeCell ref="ANK44:ANN44"/>
    <mergeCell ref="ALS44:ALV44"/>
    <mergeCell ref="ALW44:ALZ44"/>
    <mergeCell ref="AMA44:AMD44"/>
    <mergeCell ref="AME44:AMH44"/>
    <mergeCell ref="AMI44:AML44"/>
    <mergeCell ref="AMM44:AMP44"/>
    <mergeCell ref="AQI44:AQL44"/>
    <mergeCell ref="AQM44:AQP44"/>
    <mergeCell ref="AQQ44:AQT44"/>
    <mergeCell ref="AQU44:AQX44"/>
    <mergeCell ref="AQY44:ARB44"/>
    <mergeCell ref="ARC44:ARF44"/>
    <mergeCell ref="APK44:APN44"/>
    <mergeCell ref="APO44:APR44"/>
    <mergeCell ref="APS44:APV44"/>
    <mergeCell ref="APW44:APZ44"/>
    <mergeCell ref="AQA44:AQD44"/>
    <mergeCell ref="AQE44:AQH44"/>
    <mergeCell ref="AOM44:AOP44"/>
    <mergeCell ref="AOQ44:AOT44"/>
    <mergeCell ref="AOU44:AOX44"/>
    <mergeCell ref="AOY44:APB44"/>
    <mergeCell ref="APC44:APF44"/>
    <mergeCell ref="APG44:APJ44"/>
    <mergeCell ref="ATC44:ATF44"/>
    <mergeCell ref="ATG44:ATJ44"/>
    <mergeCell ref="ATK44:ATN44"/>
    <mergeCell ref="ATO44:ATR44"/>
    <mergeCell ref="ATS44:ATV44"/>
    <mergeCell ref="ATW44:ATZ44"/>
    <mergeCell ref="ASE44:ASH44"/>
    <mergeCell ref="ASI44:ASL44"/>
    <mergeCell ref="ASM44:ASP44"/>
    <mergeCell ref="ASQ44:AST44"/>
    <mergeCell ref="ASU44:ASX44"/>
    <mergeCell ref="ASY44:ATB44"/>
    <mergeCell ref="ARG44:ARJ44"/>
    <mergeCell ref="ARK44:ARN44"/>
    <mergeCell ref="ARO44:ARR44"/>
    <mergeCell ref="ARS44:ARV44"/>
    <mergeCell ref="ARW44:ARZ44"/>
    <mergeCell ref="ASA44:ASD44"/>
    <mergeCell ref="AVW44:AVZ44"/>
    <mergeCell ref="AWA44:AWD44"/>
    <mergeCell ref="AWE44:AWH44"/>
    <mergeCell ref="AWI44:AWL44"/>
    <mergeCell ref="AWM44:AWP44"/>
    <mergeCell ref="AWQ44:AWT44"/>
    <mergeCell ref="AUY44:AVB44"/>
    <mergeCell ref="AVC44:AVF44"/>
    <mergeCell ref="AVG44:AVJ44"/>
    <mergeCell ref="AVK44:AVN44"/>
    <mergeCell ref="AVO44:AVR44"/>
    <mergeCell ref="AVS44:AVV44"/>
    <mergeCell ref="AUA44:AUD44"/>
    <mergeCell ref="AUE44:AUH44"/>
    <mergeCell ref="AUI44:AUL44"/>
    <mergeCell ref="AUM44:AUP44"/>
    <mergeCell ref="AUQ44:AUT44"/>
    <mergeCell ref="AUU44:AUX44"/>
    <mergeCell ref="AYQ44:AYT44"/>
    <mergeCell ref="AYU44:AYX44"/>
    <mergeCell ref="AYY44:AZB44"/>
    <mergeCell ref="AZC44:AZF44"/>
    <mergeCell ref="AZG44:AZJ44"/>
    <mergeCell ref="AZK44:AZN44"/>
    <mergeCell ref="AXS44:AXV44"/>
    <mergeCell ref="AXW44:AXZ44"/>
    <mergeCell ref="AYA44:AYD44"/>
    <mergeCell ref="AYE44:AYH44"/>
    <mergeCell ref="AYI44:AYL44"/>
    <mergeCell ref="AYM44:AYP44"/>
    <mergeCell ref="AWU44:AWX44"/>
    <mergeCell ref="AWY44:AXB44"/>
    <mergeCell ref="AXC44:AXF44"/>
    <mergeCell ref="AXG44:AXJ44"/>
    <mergeCell ref="AXK44:AXN44"/>
    <mergeCell ref="AXO44:AXR44"/>
    <mergeCell ref="BBK44:BBN44"/>
    <mergeCell ref="BBO44:BBR44"/>
    <mergeCell ref="BBS44:BBV44"/>
    <mergeCell ref="BBW44:BBZ44"/>
    <mergeCell ref="BCA44:BCD44"/>
    <mergeCell ref="BCE44:BCH44"/>
    <mergeCell ref="BAM44:BAP44"/>
    <mergeCell ref="BAQ44:BAT44"/>
    <mergeCell ref="BAU44:BAX44"/>
    <mergeCell ref="BAY44:BBB44"/>
    <mergeCell ref="BBC44:BBF44"/>
    <mergeCell ref="BBG44:BBJ44"/>
    <mergeCell ref="AZO44:AZR44"/>
    <mergeCell ref="AZS44:AZV44"/>
    <mergeCell ref="AZW44:AZZ44"/>
    <mergeCell ref="BAA44:BAD44"/>
    <mergeCell ref="BAE44:BAH44"/>
    <mergeCell ref="BAI44:BAL44"/>
    <mergeCell ref="BEE44:BEH44"/>
    <mergeCell ref="BEI44:BEL44"/>
    <mergeCell ref="BEM44:BEP44"/>
    <mergeCell ref="BEQ44:BET44"/>
    <mergeCell ref="BEU44:BEX44"/>
    <mergeCell ref="BEY44:BFB44"/>
    <mergeCell ref="BDG44:BDJ44"/>
    <mergeCell ref="BDK44:BDN44"/>
    <mergeCell ref="BDO44:BDR44"/>
    <mergeCell ref="BDS44:BDV44"/>
    <mergeCell ref="BDW44:BDZ44"/>
    <mergeCell ref="BEA44:BED44"/>
    <mergeCell ref="BCI44:BCL44"/>
    <mergeCell ref="BCM44:BCP44"/>
    <mergeCell ref="BCQ44:BCT44"/>
    <mergeCell ref="BCU44:BCX44"/>
    <mergeCell ref="BCY44:BDB44"/>
    <mergeCell ref="BDC44:BDF44"/>
    <mergeCell ref="BGY44:BHB44"/>
    <mergeCell ref="BHC44:BHF44"/>
    <mergeCell ref="BHG44:BHJ44"/>
    <mergeCell ref="BHK44:BHN44"/>
    <mergeCell ref="BHO44:BHR44"/>
    <mergeCell ref="BHS44:BHV44"/>
    <mergeCell ref="BGA44:BGD44"/>
    <mergeCell ref="BGE44:BGH44"/>
    <mergeCell ref="BGI44:BGL44"/>
    <mergeCell ref="BGM44:BGP44"/>
    <mergeCell ref="BGQ44:BGT44"/>
    <mergeCell ref="BGU44:BGX44"/>
    <mergeCell ref="BFC44:BFF44"/>
    <mergeCell ref="BFG44:BFJ44"/>
    <mergeCell ref="BFK44:BFN44"/>
    <mergeCell ref="BFO44:BFR44"/>
    <mergeCell ref="BFS44:BFV44"/>
    <mergeCell ref="BFW44:BFZ44"/>
    <mergeCell ref="BJS44:BJV44"/>
    <mergeCell ref="BJW44:BJZ44"/>
    <mergeCell ref="BKA44:BKD44"/>
    <mergeCell ref="BKE44:BKH44"/>
    <mergeCell ref="BKI44:BKL44"/>
    <mergeCell ref="BKM44:BKP44"/>
    <mergeCell ref="BIU44:BIX44"/>
    <mergeCell ref="BIY44:BJB44"/>
    <mergeCell ref="BJC44:BJF44"/>
    <mergeCell ref="BJG44:BJJ44"/>
    <mergeCell ref="BJK44:BJN44"/>
    <mergeCell ref="BJO44:BJR44"/>
    <mergeCell ref="BHW44:BHZ44"/>
    <mergeCell ref="BIA44:BID44"/>
    <mergeCell ref="BIE44:BIH44"/>
    <mergeCell ref="BII44:BIL44"/>
    <mergeCell ref="BIM44:BIP44"/>
    <mergeCell ref="BIQ44:BIT44"/>
    <mergeCell ref="BMM44:BMP44"/>
    <mergeCell ref="BMQ44:BMT44"/>
    <mergeCell ref="BMU44:BMX44"/>
    <mergeCell ref="BMY44:BNB44"/>
    <mergeCell ref="BNC44:BNF44"/>
    <mergeCell ref="BNG44:BNJ44"/>
    <mergeCell ref="BLO44:BLR44"/>
    <mergeCell ref="BLS44:BLV44"/>
    <mergeCell ref="BLW44:BLZ44"/>
    <mergeCell ref="BMA44:BMD44"/>
    <mergeCell ref="BME44:BMH44"/>
    <mergeCell ref="BMI44:BML44"/>
    <mergeCell ref="BKQ44:BKT44"/>
    <mergeCell ref="BKU44:BKX44"/>
    <mergeCell ref="BKY44:BLB44"/>
    <mergeCell ref="BLC44:BLF44"/>
    <mergeCell ref="BLG44:BLJ44"/>
    <mergeCell ref="BLK44:BLN44"/>
    <mergeCell ref="BPG44:BPJ44"/>
    <mergeCell ref="BPK44:BPN44"/>
    <mergeCell ref="BPO44:BPR44"/>
    <mergeCell ref="BPS44:BPV44"/>
    <mergeCell ref="BPW44:BPZ44"/>
    <mergeCell ref="BQA44:BQD44"/>
    <mergeCell ref="BOI44:BOL44"/>
    <mergeCell ref="BOM44:BOP44"/>
    <mergeCell ref="BOQ44:BOT44"/>
    <mergeCell ref="BOU44:BOX44"/>
    <mergeCell ref="BOY44:BPB44"/>
    <mergeCell ref="BPC44:BPF44"/>
    <mergeCell ref="BNK44:BNN44"/>
    <mergeCell ref="BNO44:BNR44"/>
    <mergeCell ref="BNS44:BNV44"/>
    <mergeCell ref="BNW44:BNZ44"/>
    <mergeCell ref="BOA44:BOD44"/>
    <mergeCell ref="BOE44:BOH44"/>
    <mergeCell ref="BSA44:BSD44"/>
    <mergeCell ref="BSE44:BSH44"/>
    <mergeCell ref="BSI44:BSL44"/>
    <mergeCell ref="BSM44:BSP44"/>
    <mergeCell ref="BSQ44:BST44"/>
    <mergeCell ref="BSU44:BSX44"/>
    <mergeCell ref="BRC44:BRF44"/>
    <mergeCell ref="BRG44:BRJ44"/>
    <mergeCell ref="BRK44:BRN44"/>
    <mergeCell ref="BRO44:BRR44"/>
    <mergeCell ref="BRS44:BRV44"/>
    <mergeCell ref="BRW44:BRZ44"/>
    <mergeCell ref="BQE44:BQH44"/>
    <mergeCell ref="BQI44:BQL44"/>
    <mergeCell ref="BQM44:BQP44"/>
    <mergeCell ref="BQQ44:BQT44"/>
    <mergeCell ref="BQU44:BQX44"/>
    <mergeCell ref="BQY44:BRB44"/>
    <mergeCell ref="BUU44:BUX44"/>
    <mergeCell ref="BUY44:BVB44"/>
    <mergeCell ref="BVC44:BVF44"/>
    <mergeCell ref="BVG44:BVJ44"/>
    <mergeCell ref="BVK44:BVN44"/>
    <mergeCell ref="BVO44:BVR44"/>
    <mergeCell ref="BTW44:BTZ44"/>
    <mergeCell ref="BUA44:BUD44"/>
    <mergeCell ref="BUE44:BUH44"/>
    <mergeCell ref="BUI44:BUL44"/>
    <mergeCell ref="BUM44:BUP44"/>
    <mergeCell ref="BUQ44:BUT44"/>
    <mergeCell ref="BSY44:BTB44"/>
    <mergeCell ref="BTC44:BTF44"/>
    <mergeCell ref="BTG44:BTJ44"/>
    <mergeCell ref="BTK44:BTN44"/>
    <mergeCell ref="BTO44:BTR44"/>
    <mergeCell ref="BTS44:BTV44"/>
    <mergeCell ref="BXO44:BXR44"/>
    <mergeCell ref="BXS44:BXV44"/>
    <mergeCell ref="BXW44:BXZ44"/>
    <mergeCell ref="BYA44:BYD44"/>
    <mergeCell ref="BYE44:BYH44"/>
    <mergeCell ref="BYI44:BYL44"/>
    <mergeCell ref="BWQ44:BWT44"/>
    <mergeCell ref="BWU44:BWX44"/>
    <mergeCell ref="BWY44:BXB44"/>
    <mergeCell ref="BXC44:BXF44"/>
    <mergeCell ref="BXG44:BXJ44"/>
    <mergeCell ref="BXK44:BXN44"/>
    <mergeCell ref="BVS44:BVV44"/>
    <mergeCell ref="BVW44:BVZ44"/>
    <mergeCell ref="BWA44:BWD44"/>
    <mergeCell ref="BWE44:BWH44"/>
    <mergeCell ref="BWI44:BWL44"/>
    <mergeCell ref="BWM44:BWP44"/>
    <mergeCell ref="CAI44:CAL44"/>
    <mergeCell ref="CAM44:CAP44"/>
    <mergeCell ref="CAQ44:CAT44"/>
    <mergeCell ref="CAU44:CAX44"/>
    <mergeCell ref="CAY44:CBB44"/>
    <mergeCell ref="CBC44:CBF44"/>
    <mergeCell ref="BZK44:BZN44"/>
    <mergeCell ref="BZO44:BZR44"/>
    <mergeCell ref="BZS44:BZV44"/>
    <mergeCell ref="BZW44:BZZ44"/>
    <mergeCell ref="CAA44:CAD44"/>
    <mergeCell ref="CAE44:CAH44"/>
    <mergeCell ref="BYM44:BYP44"/>
    <mergeCell ref="BYQ44:BYT44"/>
    <mergeCell ref="BYU44:BYX44"/>
    <mergeCell ref="BYY44:BZB44"/>
    <mergeCell ref="BZC44:BZF44"/>
    <mergeCell ref="BZG44:BZJ44"/>
    <mergeCell ref="CDC44:CDF44"/>
    <mergeCell ref="CDG44:CDJ44"/>
    <mergeCell ref="CDK44:CDN44"/>
    <mergeCell ref="CDO44:CDR44"/>
    <mergeCell ref="CDS44:CDV44"/>
    <mergeCell ref="CDW44:CDZ44"/>
    <mergeCell ref="CCE44:CCH44"/>
    <mergeCell ref="CCI44:CCL44"/>
    <mergeCell ref="CCM44:CCP44"/>
    <mergeCell ref="CCQ44:CCT44"/>
    <mergeCell ref="CCU44:CCX44"/>
    <mergeCell ref="CCY44:CDB44"/>
    <mergeCell ref="CBG44:CBJ44"/>
    <mergeCell ref="CBK44:CBN44"/>
    <mergeCell ref="CBO44:CBR44"/>
    <mergeCell ref="CBS44:CBV44"/>
    <mergeCell ref="CBW44:CBZ44"/>
    <mergeCell ref="CCA44:CCD44"/>
    <mergeCell ref="CFW44:CFZ44"/>
    <mergeCell ref="CGA44:CGD44"/>
    <mergeCell ref="CGE44:CGH44"/>
    <mergeCell ref="CGI44:CGL44"/>
    <mergeCell ref="CGM44:CGP44"/>
    <mergeCell ref="CGQ44:CGT44"/>
    <mergeCell ref="CEY44:CFB44"/>
    <mergeCell ref="CFC44:CFF44"/>
    <mergeCell ref="CFG44:CFJ44"/>
    <mergeCell ref="CFK44:CFN44"/>
    <mergeCell ref="CFO44:CFR44"/>
    <mergeCell ref="CFS44:CFV44"/>
    <mergeCell ref="CEA44:CED44"/>
    <mergeCell ref="CEE44:CEH44"/>
    <mergeCell ref="CEI44:CEL44"/>
    <mergeCell ref="CEM44:CEP44"/>
    <mergeCell ref="CEQ44:CET44"/>
    <mergeCell ref="CEU44:CEX44"/>
    <mergeCell ref="CIQ44:CIT44"/>
    <mergeCell ref="CIU44:CIX44"/>
    <mergeCell ref="CIY44:CJB44"/>
    <mergeCell ref="CJC44:CJF44"/>
    <mergeCell ref="CJG44:CJJ44"/>
    <mergeCell ref="CJK44:CJN44"/>
    <mergeCell ref="CHS44:CHV44"/>
    <mergeCell ref="CHW44:CHZ44"/>
    <mergeCell ref="CIA44:CID44"/>
    <mergeCell ref="CIE44:CIH44"/>
    <mergeCell ref="CII44:CIL44"/>
    <mergeCell ref="CIM44:CIP44"/>
    <mergeCell ref="CGU44:CGX44"/>
    <mergeCell ref="CGY44:CHB44"/>
    <mergeCell ref="CHC44:CHF44"/>
    <mergeCell ref="CHG44:CHJ44"/>
    <mergeCell ref="CHK44:CHN44"/>
    <mergeCell ref="CHO44:CHR44"/>
    <mergeCell ref="CLK44:CLN44"/>
    <mergeCell ref="CLO44:CLR44"/>
    <mergeCell ref="CLS44:CLV44"/>
    <mergeCell ref="CLW44:CLZ44"/>
    <mergeCell ref="CMA44:CMD44"/>
    <mergeCell ref="CME44:CMH44"/>
    <mergeCell ref="CKM44:CKP44"/>
    <mergeCell ref="CKQ44:CKT44"/>
    <mergeCell ref="CKU44:CKX44"/>
    <mergeCell ref="CKY44:CLB44"/>
    <mergeCell ref="CLC44:CLF44"/>
    <mergeCell ref="CLG44:CLJ44"/>
    <mergeCell ref="CJO44:CJR44"/>
    <mergeCell ref="CJS44:CJV44"/>
    <mergeCell ref="CJW44:CJZ44"/>
    <mergeCell ref="CKA44:CKD44"/>
    <mergeCell ref="CKE44:CKH44"/>
    <mergeCell ref="CKI44:CKL44"/>
    <mergeCell ref="COE44:COH44"/>
    <mergeCell ref="COI44:COL44"/>
    <mergeCell ref="COM44:COP44"/>
    <mergeCell ref="COQ44:COT44"/>
    <mergeCell ref="COU44:COX44"/>
    <mergeCell ref="COY44:CPB44"/>
    <mergeCell ref="CNG44:CNJ44"/>
    <mergeCell ref="CNK44:CNN44"/>
    <mergeCell ref="CNO44:CNR44"/>
    <mergeCell ref="CNS44:CNV44"/>
    <mergeCell ref="CNW44:CNZ44"/>
    <mergeCell ref="COA44:COD44"/>
    <mergeCell ref="CMI44:CML44"/>
    <mergeCell ref="CMM44:CMP44"/>
    <mergeCell ref="CMQ44:CMT44"/>
    <mergeCell ref="CMU44:CMX44"/>
    <mergeCell ref="CMY44:CNB44"/>
    <mergeCell ref="CNC44:CNF44"/>
    <mergeCell ref="CQY44:CRB44"/>
    <mergeCell ref="CRC44:CRF44"/>
    <mergeCell ref="CRG44:CRJ44"/>
    <mergeCell ref="CRK44:CRN44"/>
    <mergeCell ref="CRO44:CRR44"/>
    <mergeCell ref="CRS44:CRV44"/>
    <mergeCell ref="CQA44:CQD44"/>
    <mergeCell ref="CQE44:CQH44"/>
    <mergeCell ref="CQI44:CQL44"/>
    <mergeCell ref="CQM44:CQP44"/>
    <mergeCell ref="CQQ44:CQT44"/>
    <mergeCell ref="CQU44:CQX44"/>
    <mergeCell ref="CPC44:CPF44"/>
    <mergeCell ref="CPG44:CPJ44"/>
    <mergeCell ref="CPK44:CPN44"/>
    <mergeCell ref="CPO44:CPR44"/>
    <mergeCell ref="CPS44:CPV44"/>
    <mergeCell ref="CPW44:CPZ44"/>
    <mergeCell ref="CTS44:CTV44"/>
    <mergeCell ref="CTW44:CTZ44"/>
    <mergeCell ref="CUA44:CUD44"/>
    <mergeCell ref="CUE44:CUH44"/>
    <mergeCell ref="CUI44:CUL44"/>
    <mergeCell ref="CUM44:CUP44"/>
    <mergeCell ref="CSU44:CSX44"/>
    <mergeCell ref="CSY44:CTB44"/>
    <mergeCell ref="CTC44:CTF44"/>
    <mergeCell ref="CTG44:CTJ44"/>
    <mergeCell ref="CTK44:CTN44"/>
    <mergeCell ref="CTO44:CTR44"/>
    <mergeCell ref="CRW44:CRZ44"/>
    <mergeCell ref="CSA44:CSD44"/>
    <mergeCell ref="CSE44:CSH44"/>
    <mergeCell ref="CSI44:CSL44"/>
    <mergeCell ref="CSM44:CSP44"/>
    <mergeCell ref="CSQ44:CST44"/>
    <mergeCell ref="CWM44:CWP44"/>
    <mergeCell ref="CWQ44:CWT44"/>
    <mergeCell ref="CWU44:CWX44"/>
    <mergeCell ref="CWY44:CXB44"/>
    <mergeCell ref="CXC44:CXF44"/>
    <mergeCell ref="CXG44:CXJ44"/>
    <mergeCell ref="CVO44:CVR44"/>
    <mergeCell ref="CVS44:CVV44"/>
    <mergeCell ref="CVW44:CVZ44"/>
    <mergeCell ref="CWA44:CWD44"/>
    <mergeCell ref="CWE44:CWH44"/>
    <mergeCell ref="CWI44:CWL44"/>
    <mergeCell ref="CUQ44:CUT44"/>
    <mergeCell ref="CUU44:CUX44"/>
    <mergeCell ref="CUY44:CVB44"/>
    <mergeCell ref="CVC44:CVF44"/>
    <mergeCell ref="CVG44:CVJ44"/>
    <mergeCell ref="CVK44:CVN44"/>
    <mergeCell ref="CZG44:CZJ44"/>
    <mergeCell ref="CZK44:CZN44"/>
    <mergeCell ref="CZO44:CZR44"/>
    <mergeCell ref="CZS44:CZV44"/>
    <mergeCell ref="CZW44:CZZ44"/>
    <mergeCell ref="DAA44:DAD44"/>
    <mergeCell ref="CYI44:CYL44"/>
    <mergeCell ref="CYM44:CYP44"/>
    <mergeCell ref="CYQ44:CYT44"/>
    <mergeCell ref="CYU44:CYX44"/>
    <mergeCell ref="CYY44:CZB44"/>
    <mergeCell ref="CZC44:CZF44"/>
    <mergeCell ref="CXK44:CXN44"/>
    <mergeCell ref="CXO44:CXR44"/>
    <mergeCell ref="CXS44:CXV44"/>
    <mergeCell ref="CXW44:CXZ44"/>
    <mergeCell ref="CYA44:CYD44"/>
    <mergeCell ref="CYE44:CYH44"/>
    <mergeCell ref="DCA44:DCD44"/>
    <mergeCell ref="DCE44:DCH44"/>
    <mergeCell ref="DCI44:DCL44"/>
    <mergeCell ref="DCM44:DCP44"/>
    <mergeCell ref="DCQ44:DCT44"/>
    <mergeCell ref="DCU44:DCX44"/>
    <mergeCell ref="DBC44:DBF44"/>
    <mergeCell ref="DBG44:DBJ44"/>
    <mergeCell ref="DBK44:DBN44"/>
    <mergeCell ref="DBO44:DBR44"/>
    <mergeCell ref="DBS44:DBV44"/>
    <mergeCell ref="DBW44:DBZ44"/>
    <mergeCell ref="DAE44:DAH44"/>
    <mergeCell ref="DAI44:DAL44"/>
    <mergeCell ref="DAM44:DAP44"/>
    <mergeCell ref="DAQ44:DAT44"/>
    <mergeCell ref="DAU44:DAX44"/>
    <mergeCell ref="DAY44:DBB44"/>
    <mergeCell ref="DEU44:DEX44"/>
    <mergeCell ref="DEY44:DFB44"/>
    <mergeCell ref="DFC44:DFF44"/>
    <mergeCell ref="DFG44:DFJ44"/>
    <mergeCell ref="DFK44:DFN44"/>
    <mergeCell ref="DFO44:DFR44"/>
    <mergeCell ref="DDW44:DDZ44"/>
    <mergeCell ref="DEA44:DED44"/>
    <mergeCell ref="DEE44:DEH44"/>
    <mergeCell ref="DEI44:DEL44"/>
    <mergeCell ref="DEM44:DEP44"/>
    <mergeCell ref="DEQ44:DET44"/>
    <mergeCell ref="DCY44:DDB44"/>
    <mergeCell ref="DDC44:DDF44"/>
    <mergeCell ref="DDG44:DDJ44"/>
    <mergeCell ref="DDK44:DDN44"/>
    <mergeCell ref="DDO44:DDR44"/>
    <mergeCell ref="DDS44:DDV44"/>
    <mergeCell ref="DHO44:DHR44"/>
    <mergeCell ref="DHS44:DHV44"/>
    <mergeCell ref="DHW44:DHZ44"/>
    <mergeCell ref="DIA44:DID44"/>
    <mergeCell ref="DIE44:DIH44"/>
    <mergeCell ref="DII44:DIL44"/>
    <mergeCell ref="DGQ44:DGT44"/>
    <mergeCell ref="DGU44:DGX44"/>
    <mergeCell ref="DGY44:DHB44"/>
    <mergeCell ref="DHC44:DHF44"/>
    <mergeCell ref="DHG44:DHJ44"/>
    <mergeCell ref="DHK44:DHN44"/>
    <mergeCell ref="DFS44:DFV44"/>
    <mergeCell ref="DFW44:DFZ44"/>
    <mergeCell ref="DGA44:DGD44"/>
    <mergeCell ref="DGE44:DGH44"/>
    <mergeCell ref="DGI44:DGL44"/>
    <mergeCell ref="DGM44:DGP44"/>
    <mergeCell ref="DKI44:DKL44"/>
    <mergeCell ref="DKM44:DKP44"/>
    <mergeCell ref="DKQ44:DKT44"/>
    <mergeCell ref="DKU44:DKX44"/>
    <mergeCell ref="DKY44:DLB44"/>
    <mergeCell ref="DLC44:DLF44"/>
    <mergeCell ref="DJK44:DJN44"/>
    <mergeCell ref="DJO44:DJR44"/>
    <mergeCell ref="DJS44:DJV44"/>
    <mergeCell ref="DJW44:DJZ44"/>
    <mergeCell ref="DKA44:DKD44"/>
    <mergeCell ref="DKE44:DKH44"/>
    <mergeCell ref="DIM44:DIP44"/>
    <mergeCell ref="DIQ44:DIT44"/>
    <mergeCell ref="DIU44:DIX44"/>
    <mergeCell ref="DIY44:DJB44"/>
    <mergeCell ref="DJC44:DJF44"/>
    <mergeCell ref="DJG44:DJJ44"/>
    <mergeCell ref="DNC44:DNF44"/>
    <mergeCell ref="DNG44:DNJ44"/>
    <mergeCell ref="DNK44:DNN44"/>
    <mergeCell ref="DNO44:DNR44"/>
    <mergeCell ref="DNS44:DNV44"/>
    <mergeCell ref="DNW44:DNZ44"/>
    <mergeCell ref="DME44:DMH44"/>
    <mergeCell ref="DMI44:DML44"/>
    <mergeCell ref="DMM44:DMP44"/>
    <mergeCell ref="DMQ44:DMT44"/>
    <mergeCell ref="DMU44:DMX44"/>
    <mergeCell ref="DMY44:DNB44"/>
    <mergeCell ref="DLG44:DLJ44"/>
    <mergeCell ref="DLK44:DLN44"/>
    <mergeCell ref="DLO44:DLR44"/>
    <mergeCell ref="DLS44:DLV44"/>
    <mergeCell ref="DLW44:DLZ44"/>
    <mergeCell ref="DMA44:DMD44"/>
    <mergeCell ref="DPW44:DPZ44"/>
    <mergeCell ref="DQA44:DQD44"/>
    <mergeCell ref="DQE44:DQH44"/>
    <mergeCell ref="DQI44:DQL44"/>
    <mergeCell ref="DQM44:DQP44"/>
    <mergeCell ref="DQQ44:DQT44"/>
    <mergeCell ref="DOY44:DPB44"/>
    <mergeCell ref="DPC44:DPF44"/>
    <mergeCell ref="DPG44:DPJ44"/>
    <mergeCell ref="DPK44:DPN44"/>
    <mergeCell ref="DPO44:DPR44"/>
    <mergeCell ref="DPS44:DPV44"/>
    <mergeCell ref="DOA44:DOD44"/>
    <mergeCell ref="DOE44:DOH44"/>
    <mergeCell ref="DOI44:DOL44"/>
    <mergeCell ref="DOM44:DOP44"/>
    <mergeCell ref="DOQ44:DOT44"/>
    <mergeCell ref="DOU44:DOX44"/>
    <mergeCell ref="DSQ44:DST44"/>
    <mergeCell ref="DSU44:DSX44"/>
    <mergeCell ref="DSY44:DTB44"/>
    <mergeCell ref="DTC44:DTF44"/>
    <mergeCell ref="DTG44:DTJ44"/>
    <mergeCell ref="DTK44:DTN44"/>
    <mergeCell ref="DRS44:DRV44"/>
    <mergeCell ref="DRW44:DRZ44"/>
    <mergeCell ref="DSA44:DSD44"/>
    <mergeCell ref="DSE44:DSH44"/>
    <mergeCell ref="DSI44:DSL44"/>
    <mergeCell ref="DSM44:DSP44"/>
    <mergeCell ref="DQU44:DQX44"/>
    <mergeCell ref="DQY44:DRB44"/>
    <mergeCell ref="DRC44:DRF44"/>
    <mergeCell ref="DRG44:DRJ44"/>
    <mergeCell ref="DRK44:DRN44"/>
    <mergeCell ref="DRO44:DRR44"/>
    <mergeCell ref="DVK44:DVN44"/>
    <mergeCell ref="DVO44:DVR44"/>
    <mergeCell ref="DVS44:DVV44"/>
    <mergeCell ref="DVW44:DVZ44"/>
    <mergeCell ref="DWA44:DWD44"/>
    <mergeCell ref="DWE44:DWH44"/>
    <mergeCell ref="DUM44:DUP44"/>
    <mergeCell ref="DUQ44:DUT44"/>
    <mergeCell ref="DUU44:DUX44"/>
    <mergeCell ref="DUY44:DVB44"/>
    <mergeCell ref="DVC44:DVF44"/>
    <mergeCell ref="DVG44:DVJ44"/>
    <mergeCell ref="DTO44:DTR44"/>
    <mergeCell ref="DTS44:DTV44"/>
    <mergeCell ref="DTW44:DTZ44"/>
    <mergeCell ref="DUA44:DUD44"/>
    <mergeCell ref="DUE44:DUH44"/>
    <mergeCell ref="DUI44:DUL44"/>
    <mergeCell ref="DYE44:DYH44"/>
    <mergeCell ref="DYI44:DYL44"/>
    <mergeCell ref="DYM44:DYP44"/>
    <mergeCell ref="DYQ44:DYT44"/>
    <mergeCell ref="DYU44:DYX44"/>
    <mergeCell ref="DYY44:DZB44"/>
    <mergeCell ref="DXG44:DXJ44"/>
    <mergeCell ref="DXK44:DXN44"/>
    <mergeCell ref="DXO44:DXR44"/>
    <mergeCell ref="DXS44:DXV44"/>
    <mergeCell ref="DXW44:DXZ44"/>
    <mergeCell ref="DYA44:DYD44"/>
    <mergeCell ref="DWI44:DWL44"/>
    <mergeCell ref="DWM44:DWP44"/>
    <mergeCell ref="DWQ44:DWT44"/>
    <mergeCell ref="DWU44:DWX44"/>
    <mergeCell ref="DWY44:DXB44"/>
    <mergeCell ref="DXC44:DXF44"/>
    <mergeCell ref="EAY44:EBB44"/>
    <mergeCell ref="EBC44:EBF44"/>
    <mergeCell ref="EBG44:EBJ44"/>
    <mergeCell ref="EBK44:EBN44"/>
    <mergeCell ref="EBO44:EBR44"/>
    <mergeCell ref="EBS44:EBV44"/>
    <mergeCell ref="EAA44:EAD44"/>
    <mergeCell ref="EAE44:EAH44"/>
    <mergeCell ref="EAI44:EAL44"/>
    <mergeCell ref="EAM44:EAP44"/>
    <mergeCell ref="EAQ44:EAT44"/>
    <mergeCell ref="EAU44:EAX44"/>
    <mergeCell ref="DZC44:DZF44"/>
    <mergeCell ref="DZG44:DZJ44"/>
    <mergeCell ref="DZK44:DZN44"/>
    <mergeCell ref="DZO44:DZR44"/>
    <mergeCell ref="DZS44:DZV44"/>
    <mergeCell ref="DZW44:DZZ44"/>
    <mergeCell ref="EDS44:EDV44"/>
    <mergeCell ref="EDW44:EDZ44"/>
    <mergeCell ref="EEA44:EED44"/>
    <mergeCell ref="EEE44:EEH44"/>
    <mergeCell ref="EEI44:EEL44"/>
    <mergeCell ref="EEM44:EEP44"/>
    <mergeCell ref="ECU44:ECX44"/>
    <mergeCell ref="ECY44:EDB44"/>
    <mergeCell ref="EDC44:EDF44"/>
    <mergeCell ref="EDG44:EDJ44"/>
    <mergeCell ref="EDK44:EDN44"/>
    <mergeCell ref="EDO44:EDR44"/>
    <mergeCell ref="EBW44:EBZ44"/>
    <mergeCell ref="ECA44:ECD44"/>
    <mergeCell ref="ECE44:ECH44"/>
    <mergeCell ref="ECI44:ECL44"/>
    <mergeCell ref="ECM44:ECP44"/>
    <mergeCell ref="ECQ44:ECT44"/>
    <mergeCell ref="EGM44:EGP44"/>
    <mergeCell ref="EGQ44:EGT44"/>
    <mergeCell ref="EGU44:EGX44"/>
    <mergeCell ref="EGY44:EHB44"/>
    <mergeCell ref="EHC44:EHF44"/>
    <mergeCell ref="EHG44:EHJ44"/>
    <mergeCell ref="EFO44:EFR44"/>
    <mergeCell ref="EFS44:EFV44"/>
    <mergeCell ref="EFW44:EFZ44"/>
    <mergeCell ref="EGA44:EGD44"/>
    <mergeCell ref="EGE44:EGH44"/>
    <mergeCell ref="EGI44:EGL44"/>
    <mergeCell ref="EEQ44:EET44"/>
    <mergeCell ref="EEU44:EEX44"/>
    <mergeCell ref="EEY44:EFB44"/>
    <mergeCell ref="EFC44:EFF44"/>
    <mergeCell ref="EFG44:EFJ44"/>
    <mergeCell ref="EFK44:EFN44"/>
    <mergeCell ref="EJG44:EJJ44"/>
    <mergeCell ref="EJK44:EJN44"/>
    <mergeCell ref="EJO44:EJR44"/>
    <mergeCell ref="EJS44:EJV44"/>
    <mergeCell ref="EJW44:EJZ44"/>
    <mergeCell ref="EKA44:EKD44"/>
    <mergeCell ref="EII44:EIL44"/>
    <mergeCell ref="EIM44:EIP44"/>
    <mergeCell ref="EIQ44:EIT44"/>
    <mergeCell ref="EIU44:EIX44"/>
    <mergeCell ref="EIY44:EJB44"/>
    <mergeCell ref="EJC44:EJF44"/>
    <mergeCell ref="EHK44:EHN44"/>
    <mergeCell ref="EHO44:EHR44"/>
    <mergeCell ref="EHS44:EHV44"/>
    <mergeCell ref="EHW44:EHZ44"/>
    <mergeCell ref="EIA44:EID44"/>
    <mergeCell ref="EIE44:EIH44"/>
    <mergeCell ref="EMA44:EMD44"/>
    <mergeCell ref="EME44:EMH44"/>
    <mergeCell ref="EMI44:EML44"/>
    <mergeCell ref="EMM44:EMP44"/>
    <mergeCell ref="EMQ44:EMT44"/>
    <mergeCell ref="EMU44:EMX44"/>
    <mergeCell ref="ELC44:ELF44"/>
    <mergeCell ref="ELG44:ELJ44"/>
    <mergeCell ref="ELK44:ELN44"/>
    <mergeCell ref="ELO44:ELR44"/>
    <mergeCell ref="ELS44:ELV44"/>
    <mergeCell ref="ELW44:ELZ44"/>
    <mergeCell ref="EKE44:EKH44"/>
    <mergeCell ref="EKI44:EKL44"/>
    <mergeCell ref="EKM44:EKP44"/>
    <mergeCell ref="EKQ44:EKT44"/>
    <mergeCell ref="EKU44:EKX44"/>
    <mergeCell ref="EKY44:ELB44"/>
    <mergeCell ref="EOU44:EOX44"/>
    <mergeCell ref="EOY44:EPB44"/>
    <mergeCell ref="EPC44:EPF44"/>
    <mergeCell ref="EPG44:EPJ44"/>
    <mergeCell ref="EPK44:EPN44"/>
    <mergeCell ref="EPO44:EPR44"/>
    <mergeCell ref="ENW44:ENZ44"/>
    <mergeCell ref="EOA44:EOD44"/>
    <mergeCell ref="EOE44:EOH44"/>
    <mergeCell ref="EOI44:EOL44"/>
    <mergeCell ref="EOM44:EOP44"/>
    <mergeCell ref="EOQ44:EOT44"/>
    <mergeCell ref="EMY44:ENB44"/>
    <mergeCell ref="ENC44:ENF44"/>
    <mergeCell ref="ENG44:ENJ44"/>
    <mergeCell ref="ENK44:ENN44"/>
    <mergeCell ref="ENO44:ENR44"/>
    <mergeCell ref="ENS44:ENV44"/>
    <mergeCell ref="ERO44:ERR44"/>
    <mergeCell ref="ERS44:ERV44"/>
    <mergeCell ref="ERW44:ERZ44"/>
    <mergeCell ref="ESA44:ESD44"/>
    <mergeCell ref="ESE44:ESH44"/>
    <mergeCell ref="ESI44:ESL44"/>
    <mergeCell ref="EQQ44:EQT44"/>
    <mergeCell ref="EQU44:EQX44"/>
    <mergeCell ref="EQY44:ERB44"/>
    <mergeCell ref="ERC44:ERF44"/>
    <mergeCell ref="ERG44:ERJ44"/>
    <mergeCell ref="ERK44:ERN44"/>
    <mergeCell ref="EPS44:EPV44"/>
    <mergeCell ref="EPW44:EPZ44"/>
    <mergeCell ref="EQA44:EQD44"/>
    <mergeCell ref="EQE44:EQH44"/>
    <mergeCell ref="EQI44:EQL44"/>
    <mergeCell ref="EQM44:EQP44"/>
    <mergeCell ref="EUI44:EUL44"/>
    <mergeCell ref="EUM44:EUP44"/>
    <mergeCell ref="EUQ44:EUT44"/>
    <mergeCell ref="EUU44:EUX44"/>
    <mergeCell ref="EUY44:EVB44"/>
    <mergeCell ref="EVC44:EVF44"/>
    <mergeCell ref="ETK44:ETN44"/>
    <mergeCell ref="ETO44:ETR44"/>
    <mergeCell ref="ETS44:ETV44"/>
    <mergeCell ref="ETW44:ETZ44"/>
    <mergeCell ref="EUA44:EUD44"/>
    <mergeCell ref="EUE44:EUH44"/>
    <mergeCell ref="ESM44:ESP44"/>
    <mergeCell ref="ESQ44:EST44"/>
    <mergeCell ref="ESU44:ESX44"/>
    <mergeCell ref="ESY44:ETB44"/>
    <mergeCell ref="ETC44:ETF44"/>
    <mergeCell ref="ETG44:ETJ44"/>
    <mergeCell ref="EXC44:EXF44"/>
    <mergeCell ref="EXG44:EXJ44"/>
    <mergeCell ref="EXK44:EXN44"/>
    <mergeCell ref="EXO44:EXR44"/>
    <mergeCell ref="EXS44:EXV44"/>
    <mergeCell ref="EXW44:EXZ44"/>
    <mergeCell ref="EWE44:EWH44"/>
    <mergeCell ref="EWI44:EWL44"/>
    <mergeCell ref="EWM44:EWP44"/>
    <mergeCell ref="EWQ44:EWT44"/>
    <mergeCell ref="EWU44:EWX44"/>
    <mergeCell ref="EWY44:EXB44"/>
    <mergeCell ref="EVG44:EVJ44"/>
    <mergeCell ref="EVK44:EVN44"/>
    <mergeCell ref="EVO44:EVR44"/>
    <mergeCell ref="EVS44:EVV44"/>
    <mergeCell ref="EVW44:EVZ44"/>
    <mergeCell ref="EWA44:EWD44"/>
    <mergeCell ref="EZW44:EZZ44"/>
    <mergeCell ref="FAA44:FAD44"/>
    <mergeCell ref="FAE44:FAH44"/>
    <mergeCell ref="FAI44:FAL44"/>
    <mergeCell ref="FAM44:FAP44"/>
    <mergeCell ref="FAQ44:FAT44"/>
    <mergeCell ref="EYY44:EZB44"/>
    <mergeCell ref="EZC44:EZF44"/>
    <mergeCell ref="EZG44:EZJ44"/>
    <mergeCell ref="EZK44:EZN44"/>
    <mergeCell ref="EZO44:EZR44"/>
    <mergeCell ref="EZS44:EZV44"/>
    <mergeCell ref="EYA44:EYD44"/>
    <mergeCell ref="EYE44:EYH44"/>
    <mergeCell ref="EYI44:EYL44"/>
    <mergeCell ref="EYM44:EYP44"/>
    <mergeCell ref="EYQ44:EYT44"/>
    <mergeCell ref="EYU44:EYX44"/>
    <mergeCell ref="FCQ44:FCT44"/>
    <mergeCell ref="FCU44:FCX44"/>
    <mergeCell ref="FCY44:FDB44"/>
    <mergeCell ref="FDC44:FDF44"/>
    <mergeCell ref="FDG44:FDJ44"/>
    <mergeCell ref="FDK44:FDN44"/>
    <mergeCell ref="FBS44:FBV44"/>
    <mergeCell ref="FBW44:FBZ44"/>
    <mergeCell ref="FCA44:FCD44"/>
    <mergeCell ref="FCE44:FCH44"/>
    <mergeCell ref="FCI44:FCL44"/>
    <mergeCell ref="FCM44:FCP44"/>
    <mergeCell ref="FAU44:FAX44"/>
    <mergeCell ref="FAY44:FBB44"/>
    <mergeCell ref="FBC44:FBF44"/>
    <mergeCell ref="FBG44:FBJ44"/>
    <mergeCell ref="FBK44:FBN44"/>
    <mergeCell ref="FBO44:FBR44"/>
    <mergeCell ref="FFK44:FFN44"/>
    <mergeCell ref="FFO44:FFR44"/>
    <mergeCell ref="FFS44:FFV44"/>
    <mergeCell ref="FFW44:FFZ44"/>
    <mergeCell ref="FGA44:FGD44"/>
    <mergeCell ref="FGE44:FGH44"/>
    <mergeCell ref="FEM44:FEP44"/>
    <mergeCell ref="FEQ44:FET44"/>
    <mergeCell ref="FEU44:FEX44"/>
    <mergeCell ref="FEY44:FFB44"/>
    <mergeCell ref="FFC44:FFF44"/>
    <mergeCell ref="FFG44:FFJ44"/>
    <mergeCell ref="FDO44:FDR44"/>
    <mergeCell ref="FDS44:FDV44"/>
    <mergeCell ref="FDW44:FDZ44"/>
    <mergeCell ref="FEA44:FED44"/>
    <mergeCell ref="FEE44:FEH44"/>
    <mergeCell ref="FEI44:FEL44"/>
    <mergeCell ref="FIE44:FIH44"/>
    <mergeCell ref="FII44:FIL44"/>
    <mergeCell ref="FIM44:FIP44"/>
    <mergeCell ref="FIQ44:FIT44"/>
    <mergeCell ref="FIU44:FIX44"/>
    <mergeCell ref="FIY44:FJB44"/>
    <mergeCell ref="FHG44:FHJ44"/>
    <mergeCell ref="FHK44:FHN44"/>
    <mergeCell ref="FHO44:FHR44"/>
    <mergeCell ref="FHS44:FHV44"/>
    <mergeCell ref="FHW44:FHZ44"/>
    <mergeCell ref="FIA44:FID44"/>
    <mergeCell ref="FGI44:FGL44"/>
    <mergeCell ref="FGM44:FGP44"/>
    <mergeCell ref="FGQ44:FGT44"/>
    <mergeCell ref="FGU44:FGX44"/>
    <mergeCell ref="FGY44:FHB44"/>
    <mergeCell ref="FHC44:FHF44"/>
    <mergeCell ref="FKY44:FLB44"/>
    <mergeCell ref="FLC44:FLF44"/>
    <mergeCell ref="FLG44:FLJ44"/>
    <mergeCell ref="FLK44:FLN44"/>
    <mergeCell ref="FLO44:FLR44"/>
    <mergeCell ref="FLS44:FLV44"/>
    <mergeCell ref="FKA44:FKD44"/>
    <mergeCell ref="FKE44:FKH44"/>
    <mergeCell ref="FKI44:FKL44"/>
    <mergeCell ref="FKM44:FKP44"/>
    <mergeCell ref="FKQ44:FKT44"/>
    <mergeCell ref="FKU44:FKX44"/>
    <mergeCell ref="FJC44:FJF44"/>
    <mergeCell ref="FJG44:FJJ44"/>
    <mergeCell ref="FJK44:FJN44"/>
    <mergeCell ref="FJO44:FJR44"/>
    <mergeCell ref="FJS44:FJV44"/>
    <mergeCell ref="FJW44:FJZ44"/>
    <mergeCell ref="FNS44:FNV44"/>
    <mergeCell ref="FNW44:FNZ44"/>
    <mergeCell ref="FOA44:FOD44"/>
    <mergeCell ref="FOE44:FOH44"/>
    <mergeCell ref="FOI44:FOL44"/>
    <mergeCell ref="FOM44:FOP44"/>
    <mergeCell ref="FMU44:FMX44"/>
    <mergeCell ref="FMY44:FNB44"/>
    <mergeCell ref="FNC44:FNF44"/>
    <mergeCell ref="FNG44:FNJ44"/>
    <mergeCell ref="FNK44:FNN44"/>
    <mergeCell ref="FNO44:FNR44"/>
    <mergeCell ref="FLW44:FLZ44"/>
    <mergeCell ref="FMA44:FMD44"/>
    <mergeCell ref="FME44:FMH44"/>
    <mergeCell ref="FMI44:FML44"/>
    <mergeCell ref="FMM44:FMP44"/>
    <mergeCell ref="FMQ44:FMT44"/>
    <mergeCell ref="FQM44:FQP44"/>
    <mergeCell ref="FQQ44:FQT44"/>
    <mergeCell ref="FQU44:FQX44"/>
    <mergeCell ref="FQY44:FRB44"/>
    <mergeCell ref="FRC44:FRF44"/>
    <mergeCell ref="FRG44:FRJ44"/>
    <mergeCell ref="FPO44:FPR44"/>
    <mergeCell ref="FPS44:FPV44"/>
    <mergeCell ref="FPW44:FPZ44"/>
    <mergeCell ref="FQA44:FQD44"/>
    <mergeCell ref="FQE44:FQH44"/>
    <mergeCell ref="FQI44:FQL44"/>
    <mergeCell ref="FOQ44:FOT44"/>
    <mergeCell ref="FOU44:FOX44"/>
    <mergeCell ref="FOY44:FPB44"/>
    <mergeCell ref="FPC44:FPF44"/>
    <mergeCell ref="FPG44:FPJ44"/>
    <mergeCell ref="FPK44:FPN44"/>
    <mergeCell ref="FTG44:FTJ44"/>
    <mergeCell ref="FTK44:FTN44"/>
    <mergeCell ref="FTO44:FTR44"/>
    <mergeCell ref="FTS44:FTV44"/>
    <mergeCell ref="FTW44:FTZ44"/>
    <mergeCell ref="FUA44:FUD44"/>
    <mergeCell ref="FSI44:FSL44"/>
    <mergeCell ref="FSM44:FSP44"/>
    <mergeCell ref="FSQ44:FST44"/>
    <mergeCell ref="FSU44:FSX44"/>
    <mergeCell ref="FSY44:FTB44"/>
    <mergeCell ref="FTC44:FTF44"/>
    <mergeCell ref="FRK44:FRN44"/>
    <mergeCell ref="FRO44:FRR44"/>
    <mergeCell ref="FRS44:FRV44"/>
    <mergeCell ref="FRW44:FRZ44"/>
    <mergeCell ref="FSA44:FSD44"/>
    <mergeCell ref="FSE44:FSH44"/>
    <mergeCell ref="FWA44:FWD44"/>
    <mergeCell ref="FWE44:FWH44"/>
    <mergeCell ref="FWI44:FWL44"/>
    <mergeCell ref="FWM44:FWP44"/>
    <mergeCell ref="FWQ44:FWT44"/>
    <mergeCell ref="FWU44:FWX44"/>
    <mergeCell ref="FVC44:FVF44"/>
    <mergeCell ref="FVG44:FVJ44"/>
    <mergeCell ref="FVK44:FVN44"/>
    <mergeCell ref="FVO44:FVR44"/>
    <mergeCell ref="FVS44:FVV44"/>
    <mergeCell ref="FVW44:FVZ44"/>
    <mergeCell ref="FUE44:FUH44"/>
    <mergeCell ref="FUI44:FUL44"/>
    <mergeCell ref="FUM44:FUP44"/>
    <mergeCell ref="FUQ44:FUT44"/>
    <mergeCell ref="FUU44:FUX44"/>
    <mergeCell ref="FUY44:FVB44"/>
    <mergeCell ref="FYU44:FYX44"/>
    <mergeCell ref="FYY44:FZB44"/>
    <mergeCell ref="FZC44:FZF44"/>
    <mergeCell ref="FZG44:FZJ44"/>
    <mergeCell ref="FZK44:FZN44"/>
    <mergeCell ref="FZO44:FZR44"/>
    <mergeCell ref="FXW44:FXZ44"/>
    <mergeCell ref="FYA44:FYD44"/>
    <mergeCell ref="FYE44:FYH44"/>
    <mergeCell ref="FYI44:FYL44"/>
    <mergeCell ref="FYM44:FYP44"/>
    <mergeCell ref="FYQ44:FYT44"/>
    <mergeCell ref="FWY44:FXB44"/>
    <mergeCell ref="FXC44:FXF44"/>
    <mergeCell ref="FXG44:FXJ44"/>
    <mergeCell ref="FXK44:FXN44"/>
    <mergeCell ref="FXO44:FXR44"/>
    <mergeCell ref="FXS44:FXV44"/>
    <mergeCell ref="GBO44:GBR44"/>
    <mergeCell ref="GBS44:GBV44"/>
    <mergeCell ref="GBW44:GBZ44"/>
    <mergeCell ref="GCA44:GCD44"/>
    <mergeCell ref="GCE44:GCH44"/>
    <mergeCell ref="GCI44:GCL44"/>
    <mergeCell ref="GAQ44:GAT44"/>
    <mergeCell ref="GAU44:GAX44"/>
    <mergeCell ref="GAY44:GBB44"/>
    <mergeCell ref="GBC44:GBF44"/>
    <mergeCell ref="GBG44:GBJ44"/>
    <mergeCell ref="GBK44:GBN44"/>
    <mergeCell ref="FZS44:FZV44"/>
    <mergeCell ref="FZW44:FZZ44"/>
    <mergeCell ref="GAA44:GAD44"/>
    <mergeCell ref="GAE44:GAH44"/>
    <mergeCell ref="GAI44:GAL44"/>
    <mergeCell ref="GAM44:GAP44"/>
    <mergeCell ref="GEI44:GEL44"/>
    <mergeCell ref="GEM44:GEP44"/>
    <mergeCell ref="GEQ44:GET44"/>
    <mergeCell ref="GEU44:GEX44"/>
    <mergeCell ref="GEY44:GFB44"/>
    <mergeCell ref="GFC44:GFF44"/>
    <mergeCell ref="GDK44:GDN44"/>
    <mergeCell ref="GDO44:GDR44"/>
    <mergeCell ref="GDS44:GDV44"/>
    <mergeCell ref="GDW44:GDZ44"/>
    <mergeCell ref="GEA44:GED44"/>
    <mergeCell ref="GEE44:GEH44"/>
    <mergeCell ref="GCM44:GCP44"/>
    <mergeCell ref="GCQ44:GCT44"/>
    <mergeCell ref="GCU44:GCX44"/>
    <mergeCell ref="GCY44:GDB44"/>
    <mergeCell ref="GDC44:GDF44"/>
    <mergeCell ref="GDG44:GDJ44"/>
    <mergeCell ref="GHC44:GHF44"/>
    <mergeCell ref="GHG44:GHJ44"/>
    <mergeCell ref="GHK44:GHN44"/>
    <mergeCell ref="GHO44:GHR44"/>
    <mergeCell ref="GHS44:GHV44"/>
    <mergeCell ref="GHW44:GHZ44"/>
    <mergeCell ref="GGE44:GGH44"/>
    <mergeCell ref="GGI44:GGL44"/>
    <mergeCell ref="GGM44:GGP44"/>
    <mergeCell ref="GGQ44:GGT44"/>
    <mergeCell ref="GGU44:GGX44"/>
    <mergeCell ref="GGY44:GHB44"/>
    <mergeCell ref="GFG44:GFJ44"/>
    <mergeCell ref="GFK44:GFN44"/>
    <mergeCell ref="GFO44:GFR44"/>
    <mergeCell ref="GFS44:GFV44"/>
    <mergeCell ref="GFW44:GFZ44"/>
    <mergeCell ref="GGA44:GGD44"/>
    <mergeCell ref="GJW44:GJZ44"/>
    <mergeCell ref="GKA44:GKD44"/>
    <mergeCell ref="GKE44:GKH44"/>
    <mergeCell ref="GKI44:GKL44"/>
    <mergeCell ref="GKM44:GKP44"/>
    <mergeCell ref="GKQ44:GKT44"/>
    <mergeCell ref="GIY44:GJB44"/>
    <mergeCell ref="GJC44:GJF44"/>
    <mergeCell ref="GJG44:GJJ44"/>
    <mergeCell ref="GJK44:GJN44"/>
    <mergeCell ref="GJO44:GJR44"/>
    <mergeCell ref="GJS44:GJV44"/>
    <mergeCell ref="GIA44:GID44"/>
    <mergeCell ref="GIE44:GIH44"/>
    <mergeCell ref="GII44:GIL44"/>
    <mergeCell ref="GIM44:GIP44"/>
    <mergeCell ref="GIQ44:GIT44"/>
    <mergeCell ref="GIU44:GIX44"/>
    <mergeCell ref="GMQ44:GMT44"/>
    <mergeCell ref="GMU44:GMX44"/>
    <mergeCell ref="GMY44:GNB44"/>
    <mergeCell ref="GNC44:GNF44"/>
    <mergeCell ref="GNG44:GNJ44"/>
    <mergeCell ref="GNK44:GNN44"/>
    <mergeCell ref="GLS44:GLV44"/>
    <mergeCell ref="GLW44:GLZ44"/>
    <mergeCell ref="GMA44:GMD44"/>
    <mergeCell ref="GME44:GMH44"/>
    <mergeCell ref="GMI44:GML44"/>
    <mergeCell ref="GMM44:GMP44"/>
    <mergeCell ref="GKU44:GKX44"/>
    <mergeCell ref="GKY44:GLB44"/>
    <mergeCell ref="GLC44:GLF44"/>
    <mergeCell ref="GLG44:GLJ44"/>
    <mergeCell ref="GLK44:GLN44"/>
    <mergeCell ref="GLO44:GLR44"/>
    <mergeCell ref="GPK44:GPN44"/>
    <mergeCell ref="GPO44:GPR44"/>
    <mergeCell ref="GPS44:GPV44"/>
    <mergeCell ref="GPW44:GPZ44"/>
    <mergeCell ref="GQA44:GQD44"/>
    <mergeCell ref="GQE44:GQH44"/>
    <mergeCell ref="GOM44:GOP44"/>
    <mergeCell ref="GOQ44:GOT44"/>
    <mergeCell ref="GOU44:GOX44"/>
    <mergeCell ref="GOY44:GPB44"/>
    <mergeCell ref="GPC44:GPF44"/>
    <mergeCell ref="GPG44:GPJ44"/>
    <mergeCell ref="GNO44:GNR44"/>
    <mergeCell ref="GNS44:GNV44"/>
    <mergeCell ref="GNW44:GNZ44"/>
    <mergeCell ref="GOA44:GOD44"/>
    <mergeCell ref="GOE44:GOH44"/>
    <mergeCell ref="GOI44:GOL44"/>
    <mergeCell ref="GSE44:GSH44"/>
    <mergeCell ref="GSI44:GSL44"/>
    <mergeCell ref="GSM44:GSP44"/>
    <mergeCell ref="GSQ44:GST44"/>
    <mergeCell ref="GSU44:GSX44"/>
    <mergeCell ref="GSY44:GTB44"/>
    <mergeCell ref="GRG44:GRJ44"/>
    <mergeCell ref="GRK44:GRN44"/>
    <mergeCell ref="GRO44:GRR44"/>
    <mergeCell ref="GRS44:GRV44"/>
    <mergeCell ref="GRW44:GRZ44"/>
    <mergeCell ref="GSA44:GSD44"/>
    <mergeCell ref="GQI44:GQL44"/>
    <mergeCell ref="GQM44:GQP44"/>
    <mergeCell ref="GQQ44:GQT44"/>
    <mergeCell ref="GQU44:GQX44"/>
    <mergeCell ref="GQY44:GRB44"/>
    <mergeCell ref="GRC44:GRF44"/>
    <mergeCell ref="GUY44:GVB44"/>
    <mergeCell ref="GVC44:GVF44"/>
    <mergeCell ref="GVG44:GVJ44"/>
    <mergeCell ref="GVK44:GVN44"/>
    <mergeCell ref="GVO44:GVR44"/>
    <mergeCell ref="GVS44:GVV44"/>
    <mergeCell ref="GUA44:GUD44"/>
    <mergeCell ref="GUE44:GUH44"/>
    <mergeCell ref="GUI44:GUL44"/>
    <mergeCell ref="GUM44:GUP44"/>
    <mergeCell ref="GUQ44:GUT44"/>
    <mergeCell ref="GUU44:GUX44"/>
    <mergeCell ref="GTC44:GTF44"/>
    <mergeCell ref="GTG44:GTJ44"/>
    <mergeCell ref="GTK44:GTN44"/>
    <mergeCell ref="GTO44:GTR44"/>
    <mergeCell ref="GTS44:GTV44"/>
    <mergeCell ref="GTW44:GTZ44"/>
    <mergeCell ref="GXS44:GXV44"/>
    <mergeCell ref="GXW44:GXZ44"/>
    <mergeCell ref="GYA44:GYD44"/>
    <mergeCell ref="GYE44:GYH44"/>
    <mergeCell ref="GYI44:GYL44"/>
    <mergeCell ref="GYM44:GYP44"/>
    <mergeCell ref="GWU44:GWX44"/>
    <mergeCell ref="GWY44:GXB44"/>
    <mergeCell ref="GXC44:GXF44"/>
    <mergeCell ref="GXG44:GXJ44"/>
    <mergeCell ref="GXK44:GXN44"/>
    <mergeCell ref="GXO44:GXR44"/>
    <mergeCell ref="GVW44:GVZ44"/>
    <mergeCell ref="GWA44:GWD44"/>
    <mergeCell ref="GWE44:GWH44"/>
    <mergeCell ref="GWI44:GWL44"/>
    <mergeCell ref="GWM44:GWP44"/>
    <mergeCell ref="GWQ44:GWT44"/>
    <mergeCell ref="HAM44:HAP44"/>
    <mergeCell ref="HAQ44:HAT44"/>
    <mergeCell ref="HAU44:HAX44"/>
    <mergeCell ref="HAY44:HBB44"/>
    <mergeCell ref="HBC44:HBF44"/>
    <mergeCell ref="HBG44:HBJ44"/>
    <mergeCell ref="GZO44:GZR44"/>
    <mergeCell ref="GZS44:GZV44"/>
    <mergeCell ref="GZW44:GZZ44"/>
    <mergeCell ref="HAA44:HAD44"/>
    <mergeCell ref="HAE44:HAH44"/>
    <mergeCell ref="HAI44:HAL44"/>
    <mergeCell ref="GYQ44:GYT44"/>
    <mergeCell ref="GYU44:GYX44"/>
    <mergeCell ref="GYY44:GZB44"/>
    <mergeCell ref="GZC44:GZF44"/>
    <mergeCell ref="GZG44:GZJ44"/>
    <mergeCell ref="GZK44:GZN44"/>
    <mergeCell ref="HDG44:HDJ44"/>
    <mergeCell ref="HDK44:HDN44"/>
    <mergeCell ref="HDO44:HDR44"/>
    <mergeCell ref="HDS44:HDV44"/>
    <mergeCell ref="HDW44:HDZ44"/>
    <mergeCell ref="HEA44:HED44"/>
    <mergeCell ref="HCI44:HCL44"/>
    <mergeCell ref="HCM44:HCP44"/>
    <mergeCell ref="HCQ44:HCT44"/>
    <mergeCell ref="HCU44:HCX44"/>
    <mergeCell ref="HCY44:HDB44"/>
    <mergeCell ref="HDC44:HDF44"/>
    <mergeCell ref="HBK44:HBN44"/>
    <mergeCell ref="HBO44:HBR44"/>
    <mergeCell ref="HBS44:HBV44"/>
    <mergeCell ref="HBW44:HBZ44"/>
    <mergeCell ref="HCA44:HCD44"/>
    <mergeCell ref="HCE44:HCH44"/>
    <mergeCell ref="HGA44:HGD44"/>
    <mergeCell ref="HGE44:HGH44"/>
    <mergeCell ref="HGI44:HGL44"/>
    <mergeCell ref="HGM44:HGP44"/>
    <mergeCell ref="HGQ44:HGT44"/>
    <mergeCell ref="HGU44:HGX44"/>
    <mergeCell ref="HFC44:HFF44"/>
    <mergeCell ref="HFG44:HFJ44"/>
    <mergeCell ref="HFK44:HFN44"/>
    <mergeCell ref="HFO44:HFR44"/>
    <mergeCell ref="HFS44:HFV44"/>
    <mergeCell ref="HFW44:HFZ44"/>
    <mergeCell ref="HEE44:HEH44"/>
    <mergeCell ref="HEI44:HEL44"/>
    <mergeCell ref="HEM44:HEP44"/>
    <mergeCell ref="HEQ44:HET44"/>
    <mergeCell ref="HEU44:HEX44"/>
    <mergeCell ref="HEY44:HFB44"/>
    <mergeCell ref="HIU44:HIX44"/>
    <mergeCell ref="HIY44:HJB44"/>
    <mergeCell ref="HJC44:HJF44"/>
    <mergeCell ref="HJG44:HJJ44"/>
    <mergeCell ref="HJK44:HJN44"/>
    <mergeCell ref="HJO44:HJR44"/>
    <mergeCell ref="HHW44:HHZ44"/>
    <mergeCell ref="HIA44:HID44"/>
    <mergeCell ref="HIE44:HIH44"/>
    <mergeCell ref="HII44:HIL44"/>
    <mergeCell ref="HIM44:HIP44"/>
    <mergeCell ref="HIQ44:HIT44"/>
    <mergeCell ref="HGY44:HHB44"/>
    <mergeCell ref="HHC44:HHF44"/>
    <mergeCell ref="HHG44:HHJ44"/>
    <mergeCell ref="HHK44:HHN44"/>
    <mergeCell ref="HHO44:HHR44"/>
    <mergeCell ref="HHS44:HHV44"/>
    <mergeCell ref="HLO44:HLR44"/>
    <mergeCell ref="HLS44:HLV44"/>
    <mergeCell ref="HLW44:HLZ44"/>
    <mergeCell ref="HMA44:HMD44"/>
    <mergeCell ref="HME44:HMH44"/>
    <mergeCell ref="HMI44:HML44"/>
    <mergeCell ref="HKQ44:HKT44"/>
    <mergeCell ref="HKU44:HKX44"/>
    <mergeCell ref="HKY44:HLB44"/>
    <mergeCell ref="HLC44:HLF44"/>
    <mergeCell ref="HLG44:HLJ44"/>
    <mergeCell ref="HLK44:HLN44"/>
    <mergeCell ref="HJS44:HJV44"/>
    <mergeCell ref="HJW44:HJZ44"/>
    <mergeCell ref="HKA44:HKD44"/>
    <mergeCell ref="HKE44:HKH44"/>
    <mergeCell ref="HKI44:HKL44"/>
    <mergeCell ref="HKM44:HKP44"/>
    <mergeCell ref="HOI44:HOL44"/>
    <mergeCell ref="HOM44:HOP44"/>
    <mergeCell ref="HOQ44:HOT44"/>
    <mergeCell ref="HOU44:HOX44"/>
    <mergeCell ref="HOY44:HPB44"/>
    <mergeCell ref="HPC44:HPF44"/>
    <mergeCell ref="HNK44:HNN44"/>
    <mergeCell ref="HNO44:HNR44"/>
    <mergeCell ref="HNS44:HNV44"/>
    <mergeCell ref="HNW44:HNZ44"/>
    <mergeCell ref="HOA44:HOD44"/>
    <mergeCell ref="HOE44:HOH44"/>
    <mergeCell ref="HMM44:HMP44"/>
    <mergeCell ref="HMQ44:HMT44"/>
    <mergeCell ref="HMU44:HMX44"/>
    <mergeCell ref="HMY44:HNB44"/>
    <mergeCell ref="HNC44:HNF44"/>
    <mergeCell ref="HNG44:HNJ44"/>
    <mergeCell ref="HRC44:HRF44"/>
    <mergeCell ref="HRG44:HRJ44"/>
    <mergeCell ref="HRK44:HRN44"/>
    <mergeCell ref="HRO44:HRR44"/>
    <mergeCell ref="HRS44:HRV44"/>
    <mergeCell ref="HRW44:HRZ44"/>
    <mergeCell ref="HQE44:HQH44"/>
    <mergeCell ref="HQI44:HQL44"/>
    <mergeCell ref="HQM44:HQP44"/>
    <mergeCell ref="HQQ44:HQT44"/>
    <mergeCell ref="HQU44:HQX44"/>
    <mergeCell ref="HQY44:HRB44"/>
    <mergeCell ref="HPG44:HPJ44"/>
    <mergeCell ref="HPK44:HPN44"/>
    <mergeCell ref="HPO44:HPR44"/>
    <mergeCell ref="HPS44:HPV44"/>
    <mergeCell ref="HPW44:HPZ44"/>
    <mergeCell ref="HQA44:HQD44"/>
    <mergeCell ref="HTW44:HTZ44"/>
    <mergeCell ref="HUA44:HUD44"/>
    <mergeCell ref="HUE44:HUH44"/>
    <mergeCell ref="HUI44:HUL44"/>
    <mergeCell ref="HUM44:HUP44"/>
    <mergeCell ref="HUQ44:HUT44"/>
    <mergeCell ref="HSY44:HTB44"/>
    <mergeCell ref="HTC44:HTF44"/>
    <mergeCell ref="HTG44:HTJ44"/>
    <mergeCell ref="HTK44:HTN44"/>
    <mergeCell ref="HTO44:HTR44"/>
    <mergeCell ref="HTS44:HTV44"/>
    <mergeCell ref="HSA44:HSD44"/>
    <mergeCell ref="HSE44:HSH44"/>
    <mergeCell ref="HSI44:HSL44"/>
    <mergeCell ref="HSM44:HSP44"/>
    <mergeCell ref="HSQ44:HST44"/>
    <mergeCell ref="HSU44:HSX44"/>
    <mergeCell ref="HWQ44:HWT44"/>
    <mergeCell ref="HWU44:HWX44"/>
    <mergeCell ref="HWY44:HXB44"/>
    <mergeCell ref="HXC44:HXF44"/>
    <mergeCell ref="HXG44:HXJ44"/>
    <mergeCell ref="HXK44:HXN44"/>
    <mergeCell ref="HVS44:HVV44"/>
    <mergeCell ref="HVW44:HVZ44"/>
    <mergeCell ref="HWA44:HWD44"/>
    <mergeCell ref="HWE44:HWH44"/>
    <mergeCell ref="HWI44:HWL44"/>
    <mergeCell ref="HWM44:HWP44"/>
    <mergeCell ref="HUU44:HUX44"/>
    <mergeCell ref="HUY44:HVB44"/>
    <mergeCell ref="HVC44:HVF44"/>
    <mergeCell ref="HVG44:HVJ44"/>
    <mergeCell ref="HVK44:HVN44"/>
    <mergeCell ref="HVO44:HVR44"/>
    <mergeCell ref="HZK44:HZN44"/>
    <mergeCell ref="HZO44:HZR44"/>
    <mergeCell ref="HZS44:HZV44"/>
    <mergeCell ref="HZW44:HZZ44"/>
    <mergeCell ref="IAA44:IAD44"/>
    <mergeCell ref="IAE44:IAH44"/>
    <mergeCell ref="HYM44:HYP44"/>
    <mergeCell ref="HYQ44:HYT44"/>
    <mergeCell ref="HYU44:HYX44"/>
    <mergeCell ref="HYY44:HZB44"/>
    <mergeCell ref="HZC44:HZF44"/>
    <mergeCell ref="HZG44:HZJ44"/>
    <mergeCell ref="HXO44:HXR44"/>
    <mergeCell ref="HXS44:HXV44"/>
    <mergeCell ref="HXW44:HXZ44"/>
    <mergeCell ref="HYA44:HYD44"/>
    <mergeCell ref="HYE44:HYH44"/>
    <mergeCell ref="HYI44:HYL44"/>
    <mergeCell ref="ICE44:ICH44"/>
    <mergeCell ref="ICI44:ICL44"/>
    <mergeCell ref="ICM44:ICP44"/>
    <mergeCell ref="ICQ44:ICT44"/>
    <mergeCell ref="ICU44:ICX44"/>
    <mergeCell ref="ICY44:IDB44"/>
    <mergeCell ref="IBG44:IBJ44"/>
    <mergeCell ref="IBK44:IBN44"/>
    <mergeCell ref="IBO44:IBR44"/>
    <mergeCell ref="IBS44:IBV44"/>
    <mergeCell ref="IBW44:IBZ44"/>
    <mergeCell ref="ICA44:ICD44"/>
    <mergeCell ref="IAI44:IAL44"/>
    <mergeCell ref="IAM44:IAP44"/>
    <mergeCell ref="IAQ44:IAT44"/>
    <mergeCell ref="IAU44:IAX44"/>
    <mergeCell ref="IAY44:IBB44"/>
    <mergeCell ref="IBC44:IBF44"/>
    <mergeCell ref="IEY44:IFB44"/>
    <mergeCell ref="IFC44:IFF44"/>
    <mergeCell ref="IFG44:IFJ44"/>
    <mergeCell ref="IFK44:IFN44"/>
    <mergeCell ref="IFO44:IFR44"/>
    <mergeCell ref="IFS44:IFV44"/>
    <mergeCell ref="IEA44:IED44"/>
    <mergeCell ref="IEE44:IEH44"/>
    <mergeCell ref="IEI44:IEL44"/>
    <mergeCell ref="IEM44:IEP44"/>
    <mergeCell ref="IEQ44:IET44"/>
    <mergeCell ref="IEU44:IEX44"/>
    <mergeCell ref="IDC44:IDF44"/>
    <mergeCell ref="IDG44:IDJ44"/>
    <mergeCell ref="IDK44:IDN44"/>
    <mergeCell ref="IDO44:IDR44"/>
    <mergeCell ref="IDS44:IDV44"/>
    <mergeCell ref="IDW44:IDZ44"/>
    <mergeCell ref="IHS44:IHV44"/>
    <mergeCell ref="IHW44:IHZ44"/>
    <mergeCell ref="IIA44:IID44"/>
    <mergeCell ref="IIE44:IIH44"/>
    <mergeCell ref="III44:IIL44"/>
    <mergeCell ref="IIM44:IIP44"/>
    <mergeCell ref="IGU44:IGX44"/>
    <mergeCell ref="IGY44:IHB44"/>
    <mergeCell ref="IHC44:IHF44"/>
    <mergeCell ref="IHG44:IHJ44"/>
    <mergeCell ref="IHK44:IHN44"/>
    <mergeCell ref="IHO44:IHR44"/>
    <mergeCell ref="IFW44:IFZ44"/>
    <mergeCell ref="IGA44:IGD44"/>
    <mergeCell ref="IGE44:IGH44"/>
    <mergeCell ref="IGI44:IGL44"/>
    <mergeCell ref="IGM44:IGP44"/>
    <mergeCell ref="IGQ44:IGT44"/>
    <mergeCell ref="IKM44:IKP44"/>
    <mergeCell ref="IKQ44:IKT44"/>
    <mergeCell ref="IKU44:IKX44"/>
    <mergeCell ref="IKY44:ILB44"/>
    <mergeCell ref="ILC44:ILF44"/>
    <mergeCell ref="ILG44:ILJ44"/>
    <mergeCell ref="IJO44:IJR44"/>
    <mergeCell ref="IJS44:IJV44"/>
    <mergeCell ref="IJW44:IJZ44"/>
    <mergeCell ref="IKA44:IKD44"/>
    <mergeCell ref="IKE44:IKH44"/>
    <mergeCell ref="IKI44:IKL44"/>
    <mergeCell ref="IIQ44:IIT44"/>
    <mergeCell ref="IIU44:IIX44"/>
    <mergeCell ref="IIY44:IJB44"/>
    <mergeCell ref="IJC44:IJF44"/>
    <mergeCell ref="IJG44:IJJ44"/>
    <mergeCell ref="IJK44:IJN44"/>
    <mergeCell ref="ING44:INJ44"/>
    <mergeCell ref="INK44:INN44"/>
    <mergeCell ref="INO44:INR44"/>
    <mergeCell ref="INS44:INV44"/>
    <mergeCell ref="INW44:INZ44"/>
    <mergeCell ref="IOA44:IOD44"/>
    <mergeCell ref="IMI44:IML44"/>
    <mergeCell ref="IMM44:IMP44"/>
    <mergeCell ref="IMQ44:IMT44"/>
    <mergeCell ref="IMU44:IMX44"/>
    <mergeCell ref="IMY44:INB44"/>
    <mergeCell ref="INC44:INF44"/>
    <mergeCell ref="ILK44:ILN44"/>
    <mergeCell ref="ILO44:ILR44"/>
    <mergeCell ref="ILS44:ILV44"/>
    <mergeCell ref="ILW44:ILZ44"/>
    <mergeCell ref="IMA44:IMD44"/>
    <mergeCell ref="IME44:IMH44"/>
    <mergeCell ref="IQA44:IQD44"/>
    <mergeCell ref="IQE44:IQH44"/>
    <mergeCell ref="IQI44:IQL44"/>
    <mergeCell ref="IQM44:IQP44"/>
    <mergeCell ref="IQQ44:IQT44"/>
    <mergeCell ref="IQU44:IQX44"/>
    <mergeCell ref="IPC44:IPF44"/>
    <mergeCell ref="IPG44:IPJ44"/>
    <mergeCell ref="IPK44:IPN44"/>
    <mergeCell ref="IPO44:IPR44"/>
    <mergeCell ref="IPS44:IPV44"/>
    <mergeCell ref="IPW44:IPZ44"/>
    <mergeCell ref="IOE44:IOH44"/>
    <mergeCell ref="IOI44:IOL44"/>
    <mergeCell ref="IOM44:IOP44"/>
    <mergeCell ref="IOQ44:IOT44"/>
    <mergeCell ref="IOU44:IOX44"/>
    <mergeCell ref="IOY44:IPB44"/>
    <mergeCell ref="ISU44:ISX44"/>
    <mergeCell ref="ISY44:ITB44"/>
    <mergeCell ref="ITC44:ITF44"/>
    <mergeCell ref="ITG44:ITJ44"/>
    <mergeCell ref="ITK44:ITN44"/>
    <mergeCell ref="ITO44:ITR44"/>
    <mergeCell ref="IRW44:IRZ44"/>
    <mergeCell ref="ISA44:ISD44"/>
    <mergeCell ref="ISE44:ISH44"/>
    <mergeCell ref="ISI44:ISL44"/>
    <mergeCell ref="ISM44:ISP44"/>
    <mergeCell ref="ISQ44:IST44"/>
    <mergeCell ref="IQY44:IRB44"/>
    <mergeCell ref="IRC44:IRF44"/>
    <mergeCell ref="IRG44:IRJ44"/>
    <mergeCell ref="IRK44:IRN44"/>
    <mergeCell ref="IRO44:IRR44"/>
    <mergeCell ref="IRS44:IRV44"/>
    <mergeCell ref="IVO44:IVR44"/>
    <mergeCell ref="IVS44:IVV44"/>
    <mergeCell ref="IVW44:IVZ44"/>
    <mergeCell ref="IWA44:IWD44"/>
    <mergeCell ref="IWE44:IWH44"/>
    <mergeCell ref="IWI44:IWL44"/>
    <mergeCell ref="IUQ44:IUT44"/>
    <mergeCell ref="IUU44:IUX44"/>
    <mergeCell ref="IUY44:IVB44"/>
    <mergeCell ref="IVC44:IVF44"/>
    <mergeCell ref="IVG44:IVJ44"/>
    <mergeCell ref="IVK44:IVN44"/>
    <mergeCell ref="ITS44:ITV44"/>
    <mergeCell ref="ITW44:ITZ44"/>
    <mergeCell ref="IUA44:IUD44"/>
    <mergeCell ref="IUE44:IUH44"/>
    <mergeCell ref="IUI44:IUL44"/>
    <mergeCell ref="IUM44:IUP44"/>
    <mergeCell ref="IYI44:IYL44"/>
    <mergeCell ref="IYM44:IYP44"/>
    <mergeCell ref="IYQ44:IYT44"/>
    <mergeCell ref="IYU44:IYX44"/>
    <mergeCell ref="IYY44:IZB44"/>
    <mergeCell ref="IZC44:IZF44"/>
    <mergeCell ref="IXK44:IXN44"/>
    <mergeCell ref="IXO44:IXR44"/>
    <mergeCell ref="IXS44:IXV44"/>
    <mergeCell ref="IXW44:IXZ44"/>
    <mergeCell ref="IYA44:IYD44"/>
    <mergeCell ref="IYE44:IYH44"/>
    <mergeCell ref="IWM44:IWP44"/>
    <mergeCell ref="IWQ44:IWT44"/>
    <mergeCell ref="IWU44:IWX44"/>
    <mergeCell ref="IWY44:IXB44"/>
    <mergeCell ref="IXC44:IXF44"/>
    <mergeCell ref="IXG44:IXJ44"/>
    <mergeCell ref="JBC44:JBF44"/>
    <mergeCell ref="JBG44:JBJ44"/>
    <mergeCell ref="JBK44:JBN44"/>
    <mergeCell ref="JBO44:JBR44"/>
    <mergeCell ref="JBS44:JBV44"/>
    <mergeCell ref="JBW44:JBZ44"/>
    <mergeCell ref="JAE44:JAH44"/>
    <mergeCell ref="JAI44:JAL44"/>
    <mergeCell ref="JAM44:JAP44"/>
    <mergeCell ref="JAQ44:JAT44"/>
    <mergeCell ref="JAU44:JAX44"/>
    <mergeCell ref="JAY44:JBB44"/>
    <mergeCell ref="IZG44:IZJ44"/>
    <mergeCell ref="IZK44:IZN44"/>
    <mergeCell ref="IZO44:IZR44"/>
    <mergeCell ref="IZS44:IZV44"/>
    <mergeCell ref="IZW44:IZZ44"/>
    <mergeCell ref="JAA44:JAD44"/>
    <mergeCell ref="JDW44:JDZ44"/>
    <mergeCell ref="JEA44:JED44"/>
    <mergeCell ref="JEE44:JEH44"/>
    <mergeCell ref="JEI44:JEL44"/>
    <mergeCell ref="JEM44:JEP44"/>
    <mergeCell ref="JEQ44:JET44"/>
    <mergeCell ref="JCY44:JDB44"/>
    <mergeCell ref="JDC44:JDF44"/>
    <mergeCell ref="JDG44:JDJ44"/>
    <mergeCell ref="JDK44:JDN44"/>
    <mergeCell ref="JDO44:JDR44"/>
    <mergeCell ref="JDS44:JDV44"/>
    <mergeCell ref="JCA44:JCD44"/>
    <mergeCell ref="JCE44:JCH44"/>
    <mergeCell ref="JCI44:JCL44"/>
    <mergeCell ref="JCM44:JCP44"/>
    <mergeCell ref="JCQ44:JCT44"/>
    <mergeCell ref="JCU44:JCX44"/>
    <mergeCell ref="JGQ44:JGT44"/>
    <mergeCell ref="JGU44:JGX44"/>
    <mergeCell ref="JGY44:JHB44"/>
    <mergeCell ref="JHC44:JHF44"/>
    <mergeCell ref="JHG44:JHJ44"/>
    <mergeCell ref="JHK44:JHN44"/>
    <mergeCell ref="JFS44:JFV44"/>
    <mergeCell ref="JFW44:JFZ44"/>
    <mergeCell ref="JGA44:JGD44"/>
    <mergeCell ref="JGE44:JGH44"/>
    <mergeCell ref="JGI44:JGL44"/>
    <mergeCell ref="JGM44:JGP44"/>
    <mergeCell ref="JEU44:JEX44"/>
    <mergeCell ref="JEY44:JFB44"/>
    <mergeCell ref="JFC44:JFF44"/>
    <mergeCell ref="JFG44:JFJ44"/>
    <mergeCell ref="JFK44:JFN44"/>
    <mergeCell ref="JFO44:JFR44"/>
    <mergeCell ref="JJK44:JJN44"/>
    <mergeCell ref="JJO44:JJR44"/>
    <mergeCell ref="JJS44:JJV44"/>
    <mergeCell ref="JJW44:JJZ44"/>
    <mergeCell ref="JKA44:JKD44"/>
    <mergeCell ref="JKE44:JKH44"/>
    <mergeCell ref="JIM44:JIP44"/>
    <mergeCell ref="JIQ44:JIT44"/>
    <mergeCell ref="JIU44:JIX44"/>
    <mergeCell ref="JIY44:JJB44"/>
    <mergeCell ref="JJC44:JJF44"/>
    <mergeCell ref="JJG44:JJJ44"/>
    <mergeCell ref="JHO44:JHR44"/>
    <mergeCell ref="JHS44:JHV44"/>
    <mergeCell ref="JHW44:JHZ44"/>
    <mergeCell ref="JIA44:JID44"/>
    <mergeCell ref="JIE44:JIH44"/>
    <mergeCell ref="JII44:JIL44"/>
    <mergeCell ref="JME44:JMH44"/>
    <mergeCell ref="JMI44:JML44"/>
    <mergeCell ref="JMM44:JMP44"/>
    <mergeCell ref="JMQ44:JMT44"/>
    <mergeCell ref="JMU44:JMX44"/>
    <mergeCell ref="JMY44:JNB44"/>
    <mergeCell ref="JLG44:JLJ44"/>
    <mergeCell ref="JLK44:JLN44"/>
    <mergeCell ref="JLO44:JLR44"/>
    <mergeCell ref="JLS44:JLV44"/>
    <mergeCell ref="JLW44:JLZ44"/>
    <mergeCell ref="JMA44:JMD44"/>
    <mergeCell ref="JKI44:JKL44"/>
    <mergeCell ref="JKM44:JKP44"/>
    <mergeCell ref="JKQ44:JKT44"/>
    <mergeCell ref="JKU44:JKX44"/>
    <mergeCell ref="JKY44:JLB44"/>
    <mergeCell ref="JLC44:JLF44"/>
    <mergeCell ref="JOY44:JPB44"/>
    <mergeCell ref="JPC44:JPF44"/>
    <mergeCell ref="JPG44:JPJ44"/>
    <mergeCell ref="JPK44:JPN44"/>
    <mergeCell ref="JPO44:JPR44"/>
    <mergeCell ref="JPS44:JPV44"/>
    <mergeCell ref="JOA44:JOD44"/>
    <mergeCell ref="JOE44:JOH44"/>
    <mergeCell ref="JOI44:JOL44"/>
    <mergeCell ref="JOM44:JOP44"/>
    <mergeCell ref="JOQ44:JOT44"/>
    <mergeCell ref="JOU44:JOX44"/>
    <mergeCell ref="JNC44:JNF44"/>
    <mergeCell ref="JNG44:JNJ44"/>
    <mergeCell ref="JNK44:JNN44"/>
    <mergeCell ref="JNO44:JNR44"/>
    <mergeCell ref="JNS44:JNV44"/>
    <mergeCell ref="JNW44:JNZ44"/>
    <mergeCell ref="JRS44:JRV44"/>
    <mergeCell ref="JRW44:JRZ44"/>
    <mergeCell ref="JSA44:JSD44"/>
    <mergeCell ref="JSE44:JSH44"/>
    <mergeCell ref="JSI44:JSL44"/>
    <mergeCell ref="JSM44:JSP44"/>
    <mergeCell ref="JQU44:JQX44"/>
    <mergeCell ref="JQY44:JRB44"/>
    <mergeCell ref="JRC44:JRF44"/>
    <mergeCell ref="JRG44:JRJ44"/>
    <mergeCell ref="JRK44:JRN44"/>
    <mergeCell ref="JRO44:JRR44"/>
    <mergeCell ref="JPW44:JPZ44"/>
    <mergeCell ref="JQA44:JQD44"/>
    <mergeCell ref="JQE44:JQH44"/>
    <mergeCell ref="JQI44:JQL44"/>
    <mergeCell ref="JQM44:JQP44"/>
    <mergeCell ref="JQQ44:JQT44"/>
    <mergeCell ref="JUM44:JUP44"/>
    <mergeCell ref="JUQ44:JUT44"/>
    <mergeCell ref="JUU44:JUX44"/>
    <mergeCell ref="JUY44:JVB44"/>
    <mergeCell ref="JVC44:JVF44"/>
    <mergeCell ref="JVG44:JVJ44"/>
    <mergeCell ref="JTO44:JTR44"/>
    <mergeCell ref="JTS44:JTV44"/>
    <mergeCell ref="JTW44:JTZ44"/>
    <mergeCell ref="JUA44:JUD44"/>
    <mergeCell ref="JUE44:JUH44"/>
    <mergeCell ref="JUI44:JUL44"/>
    <mergeCell ref="JSQ44:JST44"/>
    <mergeCell ref="JSU44:JSX44"/>
    <mergeCell ref="JSY44:JTB44"/>
    <mergeCell ref="JTC44:JTF44"/>
    <mergeCell ref="JTG44:JTJ44"/>
    <mergeCell ref="JTK44:JTN44"/>
    <mergeCell ref="JXG44:JXJ44"/>
    <mergeCell ref="JXK44:JXN44"/>
    <mergeCell ref="JXO44:JXR44"/>
    <mergeCell ref="JXS44:JXV44"/>
    <mergeCell ref="JXW44:JXZ44"/>
    <mergeCell ref="JYA44:JYD44"/>
    <mergeCell ref="JWI44:JWL44"/>
    <mergeCell ref="JWM44:JWP44"/>
    <mergeCell ref="JWQ44:JWT44"/>
    <mergeCell ref="JWU44:JWX44"/>
    <mergeCell ref="JWY44:JXB44"/>
    <mergeCell ref="JXC44:JXF44"/>
    <mergeCell ref="JVK44:JVN44"/>
    <mergeCell ref="JVO44:JVR44"/>
    <mergeCell ref="JVS44:JVV44"/>
    <mergeCell ref="JVW44:JVZ44"/>
    <mergeCell ref="JWA44:JWD44"/>
    <mergeCell ref="JWE44:JWH44"/>
    <mergeCell ref="KAA44:KAD44"/>
    <mergeCell ref="KAE44:KAH44"/>
    <mergeCell ref="KAI44:KAL44"/>
    <mergeCell ref="KAM44:KAP44"/>
    <mergeCell ref="KAQ44:KAT44"/>
    <mergeCell ref="KAU44:KAX44"/>
    <mergeCell ref="JZC44:JZF44"/>
    <mergeCell ref="JZG44:JZJ44"/>
    <mergeCell ref="JZK44:JZN44"/>
    <mergeCell ref="JZO44:JZR44"/>
    <mergeCell ref="JZS44:JZV44"/>
    <mergeCell ref="JZW44:JZZ44"/>
    <mergeCell ref="JYE44:JYH44"/>
    <mergeCell ref="JYI44:JYL44"/>
    <mergeCell ref="JYM44:JYP44"/>
    <mergeCell ref="JYQ44:JYT44"/>
    <mergeCell ref="JYU44:JYX44"/>
    <mergeCell ref="JYY44:JZB44"/>
    <mergeCell ref="KCU44:KCX44"/>
    <mergeCell ref="KCY44:KDB44"/>
    <mergeCell ref="KDC44:KDF44"/>
    <mergeCell ref="KDG44:KDJ44"/>
    <mergeCell ref="KDK44:KDN44"/>
    <mergeCell ref="KDO44:KDR44"/>
    <mergeCell ref="KBW44:KBZ44"/>
    <mergeCell ref="KCA44:KCD44"/>
    <mergeCell ref="KCE44:KCH44"/>
    <mergeCell ref="KCI44:KCL44"/>
    <mergeCell ref="KCM44:KCP44"/>
    <mergeCell ref="KCQ44:KCT44"/>
    <mergeCell ref="KAY44:KBB44"/>
    <mergeCell ref="KBC44:KBF44"/>
    <mergeCell ref="KBG44:KBJ44"/>
    <mergeCell ref="KBK44:KBN44"/>
    <mergeCell ref="KBO44:KBR44"/>
    <mergeCell ref="KBS44:KBV44"/>
    <mergeCell ref="KFO44:KFR44"/>
    <mergeCell ref="KFS44:KFV44"/>
    <mergeCell ref="KFW44:KFZ44"/>
    <mergeCell ref="KGA44:KGD44"/>
    <mergeCell ref="KGE44:KGH44"/>
    <mergeCell ref="KGI44:KGL44"/>
    <mergeCell ref="KEQ44:KET44"/>
    <mergeCell ref="KEU44:KEX44"/>
    <mergeCell ref="KEY44:KFB44"/>
    <mergeCell ref="KFC44:KFF44"/>
    <mergeCell ref="KFG44:KFJ44"/>
    <mergeCell ref="KFK44:KFN44"/>
    <mergeCell ref="KDS44:KDV44"/>
    <mergeCell ref="KDW44:KDZ44"/>
    <mergeCell ref="KEA44:KED44"/>
    <mergeCell ref="KEE44:KEH44"/>
    <mergeCell ref="KEI44:KEL44"/>
    <mergeCell ref="KEM44:KEP44"/>
    <mergeCell ref="KII44:KIL44"/>
    <mergeCell ref="KIM44:KIP44"/>
    <mergeCell ref="KIQ44:KIT44"/>
    <mergeCell ref="KIU44:KIX44"/>
    <mergeCell ref="KIY44:KJB44"/>
    <mergeCell ref="KJC44:KJF44"/>
    <mergeCell ref="KHK44:KHN44"/>
    <mergeCell ref="KHO44:KHR44"/>
    <mergeCell ref="KHS44:KHV44"/>
    <mergeCell ref="KHW44:KHZ44"/>
    <mergeCell ref="KIA44:KID44"/>
    <mergeCell ref="KIE44:KIH44"/>
    <mergeCell ref="KGM44:KGP44"/>
    <mergeCell ref="KGQ44:KGT44"/>
    <mergeCell ref="KGU44:KGX44"/>
    <mergeCell ref="KGY44:KHB44"/>
    <mergeCell ref="KHC44:KHF44"/>
    <mergeCell ref="KHG44:KHJ44"/>
    <mergeCell ref="KLC44:KLF44"/>
    <mergeCell ref="KLG44:KLJ44"/>
    <mergeCell ref="KLK44:KLN44"/>
    <mergeCell ref="KLO44:KLR44"/>
    <mergeCell ref="KLS44:KLV44"/>
    <mergeCell ref="KLW44:KLZ44"/>
    <mergeCell ref="KKE44:KKH44"/>
    <mergeCell ref="KKI44:KKL44"/>
    <mergeCell ref="KKM44:KKP44"/>
    <mergeCell ref="KKQ44:KKT44"/>
    <mergeCell ref="KKU44:KKX44"/>
    <mergeCell ref="KKY44:KLB44"/>
    <mergeCell ref="KJG44:KJJ44"/>
    <mergeCell ref="KJK44:KJN44"/>
    <mergeCell ref="KJO44:KJR44"/>
    <mergeCell ref="KJS44:KJV44"/>
    <mergeCell ref="KJW44:KJZ44"/>
    <mergeCell ref="KKA44:KKD44"/>
    <mergeCell ref="KNW44:KNZ44"/>
    <mergeCell ref="KOA44:KOD44"/>
    <mergeCell ref="KOE44:KOH44"/>
    <mergeCell ref="KOI44:KOL44"/>
    <mergeCell ref="KOM44:KOP44"/>
    <mergeCell ref="KOQ44:KOT44"/>
    <mergeCell ref="KMY44:KNB44"/>
    <mergeCell ref="KNC44:KNF44"/>
    <mergeCell ref="KNG44:KNJ44"/>
    <mergeCell ref="KNK44:KNN44"/>
    <mergeCell ref="KNO44:KNR44"/>
    <mergeCell ref="KNS44:KNV44"/>
    <mergeCell ref="KMA44:KMD44"/>
    <mergeCell ref="KME44:KMH44"/>
    <mergeCell ref="KMI44:KML44"/>
    <mergeCell ref="KMM44:KMP44"/>
    <mergeCell ref="KMQ44:KMT44"/>
    <mergeCell ref="KMU44:KMX44"/>
    <mergeCell ref="KQQ44:KQT44"/>
    <mergeCell ref="KQU44:KQX44"/>
    <mergeCell ref="KQY44:KRB44"/>
    <mergeCell ref="KRC44:KRF44"/>
    <mergeCell ref="KRG44:KRJ44"/>
    <mergeCell ref="KRK44:KRN44"/>
    <mergeCell ref="KPS44:KPV44"/>
    <mergeCell ref="KPW44:KPZ44"/>
    <mergeCell ref="KQA44:KQD44"/>
    <mergeCell ref="KQE44:KQH44"/>
    <mergeCell ref="KQI44:KQL44"/>
    <mergeCell ref="KQM44:KQP44"/>
    <mergeCell ref="KOU44:KOX44"/>
    <mergeCell ref="KOY44:KPB44"/>
    <mergeCell ref="KPC44:KPF44"/>
    <mergeCell ref="KPG44:KPJ44"/>
    <mergeCell ref="KPK44:KPN44"/>
    <mergeCell ref="KPO44:KPR44"/>
    <mergeCell ref="KTK44:KTN44"/>
    <mergeCell ref="KTO44:KTR44"/>
    <mergeCell ref="KTS44:KTV44"/>
    <mergeCell ref="KTW44:KTZ44"/>
    <mergeCell ref="KUA44:KUD44"/>
    <mergeCell ref="KUE44:KUH44"/>
    <mergeCell ref="KSM44:KSP44"/>
    <mergeCell ref="KSQ44:KST44"/>
    <mergeCell ref="KSU44:KSX44"/>
    <mergeCell ref="KSY44:KTB44"/>
    <mergeCell ref="KTC44:KTF44"/>
    <mergeCell ref="KTG44:KTJ44"/>
    <mergeCell ref="KRO44:KRR44"/>
    <mergeCell ref="KRS44:KRV44"/>
    <mergeCell ref="KRW44:KRZ44"/>
    <mergeCell ref="KSA44:KSD44"/>
    <mergeCell ref="KSE44:KSH44"/>
    <mergeCell ref="KSI44:KSL44"/>
    <mergeCell ref="KWE44:KWH44"/>
    <mergeCell ref="KWI44:KWL44"/>
    <mergeCell ref="KWM44:KWP44"/>
    <mergeCell ref="KWQ44:KWT44"/>
    <mergeCell ref="KWU44:KWX44"/>
    <mergeCell ref="KWY44:KXB44"/>
    <mergeCell ref="KVG44:KVJ44"/>
    <mergeCell ref="KVK44:KVN44"/>
    <mergeCell ref="KVO44:KVR44"/>
    <mergeCell ref="KVS44:KVV44"/>
    <mergeCell ref="KVW44:KVZ44"/>
    <mergeCell ref="KWA44:KWD44"/>
    <mergeCell ref="KUI44:KUL44"/>
    <mergeCell ref="KUM44:KUP44"/>
    <mergeCell ref="KUQ44:KUT44"/>
    <mergeCell ref="KUU44:KUX44"/>
    <mergeCell ref="KUY44:KVB44"/>
    <mergeCell ref="KVC44:KVF44"/>
    <mergeCell ref="KYY44:KZB44"/>
    <mergeCell ref="KZC44:KZF44"/>
    <mergeCell ref="KZG44:KZJ44"/>
    <mergeCell ref="KZK44:KZN44"/>
    <mergeCell ref="KZO44:KZR44"/>
    <mergeCell ref="KZS44:KZV44"/>
    <mergeCell ref="KYA44:KYD44"/>
    <mergeCell ref="KYE44:KYH44"/>
    <mergeCell ref="KYI44:KYL44"/>
    <mergeCell ref="KYM44:KYP44"/>
    <mergeCell ref="KYQ44:KYT44"/>
    <mergeCell ref="KYU44:KYX44"/>
    <mergeCell ref="KXC44:KXF44"/>
    <mergeCell ref="KXG44:KXJ44"/>
    <mergeCell ref="KXK44:KXN44"/>
    <mergeCell ref="KXO44:KXR44"/>
    <mergeCell ref="KXS44:KXV44"/>
    <mergeCell ref="KXW44:KXZ44"/>
    <mergeCell ref="LBS44:LBV44"/>
    <mergeCell ref="LBW44:LBZ44"/>
    <mergeCell ref="LCA44:LCD44"/>
    <mergeCell ref="LCE44:LCH44"/>
    <mergeCell ref="LCI44:LCL44"/>
    <mergeCell ref="LCM44:LCP44"/>
    <mergeCell ref="LAU44:LAX44"/>
    <mergeCell ref="LAY44:LBB44"/>
    <mergeCell ref="LBC44:LBF44"/>
    <mergeCell ref="LBG44:LBJ44"/>
    <mergeCell ref="LBK44:LBN44"/>
    <mergeCell ref="LBO44:LBR44"/>
    <mergeCell ref="KZW44:KZZ44"/>
    <mergeCell ref="LAA44:LAD44"/>
    <mergeCell ref="LAE44:LAH44"/>
    <mergeCell ref="LAI44:LAL44"/>
    <mergeCell ref="LAM44:LAP44"/>
    <mergeCell ref="LAQ44:LAT44"/>
    <mergeCell ref="LEM44:LEP44"/>
    <mergeCell ref="LEQ44:LET44"/>
    <mergeCell ref="LEU44:LEX44"/>
    <mergeCell ref="LEY44:LFB44"/>
    <mergeCell ref="LFC44:LFF44"/>
    <mergeCell ref="LFG44:LFJ44"/>
    <mergeCell ref="LDO44:LDR44"/>
    <mergeCell ref="LDS44:LDV44"/>
    <mergeCell ref="LDW44:LDZ44"/>
    <mergeCell ref="LEA44:LED44"/>
    <mergeCell ref="LEE44:LEH44"/>
    <mergeCell ref="LEI44:LEL44"/>
    <mergeCell ref="LCQ44:LCT44"/>
    <mergeCell ref="LCU44:LCX44"/>
    <mergeCell ref="LCY44:LDB44"/>
    <mergeCell ref="LDC44:LDF44"/>
    <mergeCell ref="LDG44:LDJ44"/>
    <mergeCell ref="LDK44:LDN44"/>
    <mergeCell ref="LHG44:LHJ44"/>
    <mergeCell ref="LHK44:LHN44"/>
    <mergeCell ref="LHO44:LHR44"/>
    <mergeCell ref="LHS44:LHV44"/>
    <mergeCell ref="LHW44:LHZ44"/>
    <mergeCell ref="LIA44:LID44"/>
    <mergeCell ref="LGI44:LGL44"/>
    <mergeCell ref="LGM44:LGP44"/>
    <mergeCell ref="LGQ44:LGT44"/>
    <mergeCell ref="LGU44:LGX44"/>
    <mergeCell ref="LGY44:LHB44"/>
    <mergeCell ref="LHC44:LHF44"/>
    <mergeCell ref="LFK44:LFN44"/>
    <mergeCell ref="LFO44:LFR44"/>
    <mergeCell ref="LFS44:LFV44"/>
    <mergeCell ref="LFW44:LFZ44"/>
    <mergeCell ref="LGA44:LGD44"/>
    <mergeCell ref="LGE44:LGH44"/>
    <mergeCell ref="LKA44:LKD44"/>
    <mergeCell ref="LKE44:LKH44"/>
    <mergeCell ref="LKI44:LKL44"/>
    <mergeCell ref="LKM44:LKP44"/>
    <mergeCell ref="LKQ44:LKT44"/>
    <mergeCell ref="LKU44:LKX44"/>
    <mergeCell ref="LJC44:LJF44"/>
    <mergeCell ref="LJG44:LJJ44"/>
    <mergeCell ref="LJK44:LJN44"/>
    <mergeCell ref="LJO44:LJR44"/>
    <mergeCell ref="LJS44:LJV44"/>
    <mergeCell ref="LJW44:LJZ44"/>
    <mergeCell ref="LIE44:LIH44"/>
    <mergeCell ref="LII44:LIL44"/>
    <mergeCell ref="LIM44:LIP44"/>
    <mergeCell ref="LIQ44:LIT44"/>
    <mergeCell ref="LIU44:LIX44"/>
    <mergeCell ref="LIY44:LJB44"/>
    <mergeCell ref="LMU44:LMX44"/>
    <mergeCell ref="LMY44:LNB44"/>
    <mergeCell ref="LNC44:LNF44"/>
    <mergeCell ref="LNG44:LNJ44"/>
    <mergeCell ref="LNK44:LNN44"/>
    <mergeCell ref="LNO44:LNR44"/>
    <mergeCell ref="LLW44:LLZ44"/>
    <mergeCell ref="LMA44:LMD44"/>
    <mergeCell ref="LME44:LMH44"/>
    <mergeCell ref="LMI44:LML44"/>
    <mergeCell ref="LMM44:LMP44"/>
    <mergeCell ref="LMQ44:LMT44"/>
    <mergeCell ref="LKY44:LLB44"/>
    <mergeCell ref="LLC44:LLF44"/>
    <mergeCell ref="LLG44:LLJ44"/>
    <mergeCell ref="LLK44:LLN44"/>
    <mergeCell ref="LLO44:LLR44"/>
    <mergeCell ref="LLS44:LLV44"/>
    <mergeCell ref="LPO44:LPR44"/>
    <mergeCell ref="LPS44:LPV44"/>
    <mergeCell ref="LPW44:LPZ44"/>
    <mergeCell ref="LQA44:LQD44"/>
    <mergeCell ref="LQE44:LQH44"/>
    <mergeCell ref="LQI44:LQL44"/>
    <mergeCell ref="LOQ44:LOT44"/>
    <mergeCell ref="LOU44:LOX44"/>
    <mergeCell ref="LOY44:LPB44"/>
    <mergeCell ref="LPC44:LPF44"/>
    <mergeCell ref="LPG44:LPJ44"/>
    <mergeCell ref="LPK44:LPN44"/>
    <mergeCell ref="LNS44:LNV44"/>
    <mergeCell ref="LNW44:LNZ44"/>
    <mergeCell ref="LOA44:LOD44"/>
    <mergeCell ref="LOE44:LOH44"/>
    <mergeCell ref="LOI44:LOL44"/>
    <mergeCell ref="LOM44:LOP44"/>
    <mergeCell ref="LSI44:LSL44"/>
    <mergeCell ref="LSM44:LSP44"/>
    <mergeCell ref="LSQ44:LST44"/>
    <mergeCell ref="LSU44:LSX44"/>
    <mergeCell ref="LSY44:LTB44"/>
    <mergeCell ref="LTC44:LTF44"/>
    <mergeCell ref="LRK44:LRN44"/>
    <mergeCell ref="LRO44:LRR44"/>
    <mergeCell ref="LRS44:LRV44"/>
    <mergeCell ref="LRW44:LRZ44"/>
    <mergeCell ref="LSA44:LSD44"/>
    <mergeCell ref="LSE44:LSH44"/>
    <mergeCell ref="LQM44:LQP44"/>
    <mergeCell ref="LQQ44:LQT44"/>
    <mergeCell ref="LQU44:LQX44"/>
    <mergeCell ref="LQY44:LRB44"/>
    <mergeCell ref="LRC44:LRF44"/>
    <mergeCell ref="LRG44:LRJ44"/>
    <mergeCell ref="LVC44:LVF44"/>
    <mergeCell ref="LVG44:LVJ44"/>
    <mergeCell ref="LVK44:LVN44"/>
    <mergeCell ref="LVO44:LVR44"/>
    <mergeCell ref="LVS44:LVV44"/>
    <mergeCell ref="LVW44:LVZ44"/>
    <mergeCell ref="LUE44:LUH44"/>
    <mergeCell ref="LUI44:LUL44"/>
    <mergeCell ref="LUM44:LUP44"/>
    <mergeCell ref="LUQ44:LUT44"/>
    <mergeCell ref="LUU44:LUX44"/>
    <mergeCell ref="LUY44:LVB44"/>
    <mergeCell ref="LTG44:LTJ44"/>
    <mergeCell ref="LTK44:LTN44"/>
    <mergeCell ref="LTO44:LTR44"/>
    <mergeCell ref="LTS44:LTV44"/>
    <mergeCell ref="LTW44:LTZ44"/>
    <mergeCell ref="LUA44:LUD44"/>
    <mergeCell ref="LXW44:LXZ44"/>
    <mergeCell ref="LYA44:LYD44"/>
    <mergeCell ref="LYE44:LYH44"/>
    <mergeCell ref="LYI44:LYL44"/>
    <mergeCell ref="LYM44:LYP44"/>
    <mergeCell ref="LYQ44:LYT44"/>
    <mergeCell ref="LWY44:LXB44"/>
    <mergeCell ref="LXC44:LXF44"/>
    <mergeCell ref="LXG44:LXJ44"/>
    <mergeCell ref="LXK44:LXN44"/>
    <mergeCell ref="LXO44:LXR44"/>
    <mergeCell ref="LXS44:LXV44"/>
    <mergeCell ref="LWA44:LWD44"/>
    <mergeCell ref="LWE44:LWH44"/>
    <mergeCell ref="LWI44:LWL44"/>
    <mergeCell ref="LWM44:LWP44"/>
    <mergeCell ref="LWQ44:LWT44"/>
    <mergeCell ref="LWU44:LWX44"/>
    <mergeCell ref="MAQ44:MAT44"/>
    <mergeCell ref="MAU44:MAX44"/>
    <mergeCell ref="MAY44:MBB44"/>
    <mergeCell ref="MBC44:MBF44"/>
    <mergeCell ref="MBG44:MBJ44"/>
    <mergeCell ref="MBK44:MBN44"/>
    <mergeCell ref="LZS44:LZV44"/>
    <mergeCell ref="LZW44:LZZ44"/>
    <mergeCell ref="MAA44:MAD44"/>
    <mergeCell ref="MAE44:MAH44"/>
    <mergeCell ref="MAI44:MAL44"/>
    <mergeCell ref="MAM44:MAP44"/>
    <mergeCell ref="LYU44:LYX44"/>
    <mergeCell ref="LYY44:LZB44"/>
    <mergeCell ref="LZC44:LZF44"/>
    <mergeCell ref="LZG44:LZJ44"/>
    <mergeCell ref="LZK44:LZN44"/>
    <mergeCell ref="LZO44:LZR44"/>
    <mergeCell ref="MDK44:MDN44"/>
    <mergeCell ref="MDO44:MDR44"/>
    <mergeCell ref="MDS44:MDV44"/>
    <mergeCell ref="MDW44:MDZ44"/>
    <mergeCell ref="MEA44:MED44"/>
    <mergeCell ref="MEE44:MEH44"/>
    <mergeCell ref="MCM44:MCP44"/>
    <mergeCell ref="MCQ44:MCT44"/>
    <mergeCell ref="MCU44:MCX44"/>
    <mergeCell ref="MCY44:MDB44"/>
    <mergeCell ref="MDC44:MDF44"/>
    <mergeCell ref="MDG44:MDJ44"/>
    <mergeCell ref="MBO44:MBR44"/>
    <mergeCell ref="MBS44:MBV44"/>
    <mergeCell ref="MBW44:MBZ44"/>
    <mergeCell ref="MCA44:MCD44"/>
    <mergeCell ref="MCE44:MCH44"/>
    <mergeCell ref="MCI44:MCL44"/>
    <mergeCell ref="MGE44:MGH44"/>
    <mergeCell ref="MGI44:MGL44"/>
    <mergeCell ref="MGM44:MGP44"/>
    <mergeCell ref="MGQ44:MGT44"/>
    <mergeCell ref="MGU44:MGX44"/>
    <mergeCell ref="MGY44:MHB44"/>
    <mergeCell ref="MFG44:MFJ44"/>
    <mergeCell ref="MFK44:MFN44"/>
    <mergeCell ref="MFO44:MFR44"/>
    <mergeCell ref="MFS44:MFV44"/>
    <mergeCell ref="MFW44:MFZ44"/>
    <mergeCell ref="MGA44:MGD44"/>
    <mergeCell ref="MEI44:MEL44"/>
    <mergeCell ref="MEM44:MEP44"/>
    <mergeCell ref="MEQ44:MET44"/>
    <mergeCell ref="MEU44:MEX44"/>
    <mergeCell ref="MEY44:MFB44"/>
    <mergeCell ref="MFC44:MFF44"/>
    <mergeCell ref="MIY44:MJB44"/>
    <mergeCell ref="MJC44:MJF44"/>
    <mergeCell ref="MJG44:MJJ44"/>
    <mergeCell ref="MJK44:MJN44"/>
    <mergeCell ref="MJO44:MJR44"/>
    <mergeCell ref="MJS44:MJV44"/>
    <mergeCell ref="MIA44:MID44"/>
    <mergeCell ref="MIE44:MIH44"/>
    <mergeCell ref="MII44:MIL44"/>
    <mergeCell ref="MIM44:MIP44"/>
    <mergeCell ref="MIQ44:MIT44"/>
    <mergeCell ref="MIU44:MIX44"/>
    <mergeCell ref="MHC44:MHF44"/>
    <mergeCell ref="MHG44:MHJ44"/>
    <mergeCell ref="MHK44:MHN44"/>
    <mergeCell ref="MHO44:MHR44"/>
    <mergeCell ref="MHS44:MHV44"/>
    <mergeCell ref="MHW44:MHZ44"/>
    <mergeCell ref="MLS44:MLV44"/>
    <mergeCell ref="MLW44:MLZ44"/>
    <mergeCell ref="MMA44:MMD44"/>
    <mergeCell ref="MME44:MMH44"/>
    <mergeCell ref="MMI44:MML44"/>
    <mergeCell ref="MMM44:MMP44"/>
    <mergeCell ref="MKU44:MKX44"/>
    <mergeCell ref="MKY44:MLB44"/>
    <mergeCell ref="MLC44:MLF44"/>
    <mergeCell ref="MLG44:MLJ44"/>
    <mergeCell ref="MLK44:MLN44"/>
    <mergeCell ref="MLO44:MLR44"/>
    <mergeCell ref="MJW44:MJZ44"/>
    <mergeCell ref="MKA44:MKD44"/>
    <mergeCell ref="MKE44:MKH44"/>
    <mergeCell ref="MKI44:MKL44"/>
    <mergeCell ref="MKM44:MKP44"/>
    <mergeCell ref="MKQ44:MKT44"/>
    <mergeCell ref="MOM44:MOP44"/>
    <mergeCell ref="MOQ44:MOT44"/>
    <mergeCell ref="MOU44:MOX44"/>
    <mergeCell ref="MOY44:MPB44"/>
    <mergeCell ref="MPC44:MPF44"/>
    <mergeCell ref="MPG44:MPJ44"/>
    <mergeCell ref="MNO44:MNR44"/>
    <mergeCell ref="MNS44:MNV44"/>
    <mergeCell ref="MNW44:MNZ44"/>
    <mergeCell ref="MOA44:MOD44"/>
    <mergeCell ref="MOE44:MOH44"/>
    <mergeCell ref="MOI44:MOL44"/>
    <mergeCell ref="MMQ44:MMT44"/>
    <mergeCell ref="MMU44:MMX44"/>
    <mergeCell ref="MMY44:MNB44"/>
    <mergeCell ref="MNC44:MNF44"/>
    <mergeCell ref="MNG44:MNJ44"/>
    <mergeCell ref="MNK44:MNN44"/>
    <mergeCell ref="MRG44:MRJ44"/>
    <mergeCell ref="MRK44:MRN44"/>
    <mergeCell ref="MRO44:MRR44"/>
    <mergeCell ref="MRS44:MRV44"/>
    <mergeCell ref="MRW44:MRZ44"/>
    <mergeCell ref="MSA44:MSD44"/>
    <mergeCell ref="MQI44:MQL44"/>
    <mergeCell ref="MQM44:MQP44"/>
    <mergeCell ref="MQQ44:MQT44"/>
    <mergeCell ref="MQU44:MQX44"/>
    <mergeCell ref="MQY44:MRB44"/>
    <mergeCell ref="MRC44:MRF44"/>
    <mergeCell ref="MPK44:MPN44"/>
    <mergeCell ref="MPO44:MPR44"/>
    <mergeCell ref="MPS44:MPV44"/>
    <mergeCell ref="MPW44:MPZ44"/>
    <mergeCell ref="MQA44:MQD44"/>
    <mergeCell ref="MQE44:MQH44"/>
    <mergeCell ref="MUA44:MUD44"/>
    <mergeCell ref="MUE44:MUH44"/>
    <mergeCell ref="MUI44:MUL44"/>
    <mergeCell ref="MUM44:MUP44"/>
    <mergeCell ref="MUQ44:MUT44"/>
    <mergeCell ref="MUU44:MUX44"/>
    <mergeCell ref="MTC44:MTF44"/>
    <mergeCell ref="MTG44:MTJ44"/>
    <mergeCell ref="MTK44:MTN44"/>
    <mergeCell ref="MTO44:MTR44"/>
    <mergeCell ref="MTS44:MTV44"/>
    <mergeCell ref="MTW44:MTZ44"/>
    <mergeCell ref="MSE44:MSH44"/>
    <mergeCell ref="MSI44:MSL44"/>
    <mergeCell ref="MSM44:MSP44"/>
    <mergeCell ref="MSQ44:MST44"/>
    <mergeCell ref="MSU44:MSX44"/>
    <mergeCell ref="MSY44:MTB44"/>
    <mergeCell ref="MWU44:MWX44"/>
    <mergeCell ref="MWY44:MXB44"/>
    <mergeCell ref="MXC44:MXF44"/>
    <mergeCell ref="MXG44:MXJ44"/>
    <mergeCell ref="MXK44:MXN44"/>
    <mergeCell ref="MXO44:MXR44"/>
    <mergeCell ref="MVW44:MVZ44"/>
    <mergeCell ref="MWA44:MWD44"/>
    <mergeCell ref="MWE44:MWH44"/>
    <mergeCell ref="MWI44:MWL44"/>
    <mergeCell ref="MWM44:MWP44"/>
    <mergeCell ref="MWQ44:MWT44"/>
    <mergeCell ref="MUY44:MVB44"/>
    <mergeCell ref="MVC44:MVF44"/>
    <mergeCell ref="MVG44:MVJ44"/>
    <mergeCell ref="MVK44:MVN44"/>
    <mergeCell ref="MVO44:MVR44"/>
    <mergeCell ref="MVS44:MVV44"/>
    <mergeCell ref="MZO44:MZR44"/>
    <mergeCell ref="MZS44:MZV44"/>
    <mergeCell ref="MZW44:MZZ44"/>
    <mergeCell ref="NAA44:NAD44"/>
    <mergeCell ref="NAE44:NAH44"/>
    <mergeCell ref="NAI44:NAL44"/>
    <mergeCell ref="MYQ44:MYT44"/>
    <mergeCell ref="MYU44:MYX44"/>
    <mergeCell ref="MYY44:MZB44"/>
    <mergeCell ref="MZC44:MZF44"/>
    <mergeCell ref="MZG44:MZJ44"/>
    <mergeCell ref="MZK44:MZN44"/>
    <mergeCell ref="MXS44:MXV44"/>
    <mergeCell ref="MXW44:MXZ44"/>
    <mergeCell ref="MYA44:MYD44"/>
    <mergeCell ref="MYE44:MYH44"/>
    <mergeCell ref="MYI44:MYL44"/>
    <mergeCell ref="MYM44:MYP44"/>
    <mergeCell ref="NCI44:NCL44"/>
    <mergeCell ref="NCM44:NCP44"/>
    <mergeCell ref="NCQ44:NCT44"/>
    <mergeCell ref="NCU44:NCX44"/>
    <mergeCell ref="NCY44:NDB44"/>
    <mergeCell ref="NDC44:NDF44"/>
    <mergeCell ref="NBK44:NBN44"/>
    <mergeCell ref="NBO44:NBR44"/>
    <mergeCell ref="NBS44:NBV44"/>
    <mergeCell ref="NBW44:NBZ44"/>
    <mergeCell ref="NCA44:NCD44"/>
    <mergeCell ref="NCE44:NCH44"/>
    <mergeCell ref="NAM44:NAP44"/>
    <mergeCell ref="NAQ44:NAT44"/>
    <mergeCell ref="NAU44:NAX44"/>
    <mergeCell ref="NAY44:NBB44"/>
    <mergeCell ref="NBC44:NBF44"/>
    <mergeCell ref="NBG44:NBJ44"/>
    <mergeCell ref="NFC44:NFF44"/>
    <mergeCell ref="NFG44:NFJ44"/>
    <mergeCell ref="NFK44:NFN44"/>
    <mergeCell ref="NFO44:NFR44"/>
    <mergeCell ref="NFS44:NFV44"/>
    <mergeCell ref="NFW44:NFZ44"/>
    <mergeCell ref="NEE44:NEH44"/>
    <mergeCell ref="NEI44:NEL44"/>
    <mergeCell ref="NEM44:NEP44"/>
    <mergeCell ref="NEQ44:NET44"/>
    <mergeCell ref="NEU44:NEX44"/>
    <mergeCell ref="NEY44:NFB44"/>
    <mergeCell ref="NDG44:NDJ44"/>
    <mergeCell ref="NDK44:NDN44"/>
    <mergeCell ref="NDO44:NDR44"/>
    <mergeCell ref="NDS44:NDV44"/>
    <mergeCell ref="NDW44:NDZ44"/>
    <mergeCell ref="NEA44:NED44"/>
    <mergeCell ref="NHW44:NHZ44"/>
    <mergeCell ref="NIA44:NID44"/>
    <mergeCell ref="NIE44:NIH44"/>
    <mergeCell ref="NII44:NIL44"/>
    <mergeCell ref="NIM44:NIP44"/>
    <mergeCell ref="NIQ44:NIT44"/>
    <mergeCell ref="NGY44:NHB44"/>
    <mergeCell ref="NHC44:NHF44"/>
    <mergeCell ref="NHG44:NHJ44"/>
    <mergeCell ref="NHK44:NHN44"/>
    <mergeCell ref="NHO44:NHR44"/>
    <mergeCell ref="NHS44:NHV44"/>
    <mergeCell ref="NGA44:NGD44"/>
    <mergeCell ref="NGE44:NGH44"/>
    <mergeCell ref="NGI44:NGL44"/>
    <mergeCell ref="NGM44:NGP44"/>
    <mergeCell ref="NGQ44:NGT44"/>
    <mergeCell ref="NGU44:NGX44"/>
    <mergeCell ref="NKQ44:NKT44"/>
    <mergeCell ref="NKU44:NKX44"/>
    <mergeCell ref="NKY44:NLB44"/>
    <mergeCell ref="NLC44:NLF44"/>
    <mergeCell ref="NLG44:NLJ44"/>
    <mergeCell ref="NLK44:NLN44"/>
    <mergeCell ref="NJS44:NJV44"/>
    <mergeCell ref="NJW44:NJZ44"/>
    <mergeCell ref="NKA44:NKD44"/>
    <mergeCell ref="NKE44:NKH44"/>
    <mergeCell ref="NKI44:NKL44"/>
    <mergeCell ref="NKM44:NKP44"/>
    <mergeCell ref="NIU44:NIX44"/>
    <mergeCell ref="NIY44:NJB44"/>
    <mergeCell ref="NJC44:NJF44"/>
    <mergeCell ref="NJG44:NJJ44"/>
    <mergeCell ref="NJK44:NJN44"/>
    <mergeCell ref="NJO44:NJR44"/>
    <mergeCell ref="NNK44:NNN44"/>
    <mergeCell ref="NNO44:NNR44"/>
    <mergeCell ref="NNS44:NNV44"/>
    <mergeCell ref="NNW44:NNZ44"/>
    <mergeCell ref="NOA44:NOD44"/>
    <mergeCell ref="NOE44:NOH44"/>
    <mergeCell ref="NMM44:NMP44"/>
    <mergeCell ref="NMQ44:NMT44"/>
    <mergeCell ref="NMU44:NMX44"/>
    <mergeCell ref="NMY44:NNB44"/>
    <mergeCell ref="NNC44:NNF44"/>
    <mergeCell ref="NNG44:NNJ44"/>
    <mergeCell ref="NLO44:NLR44"/>
    <mergeCell ref="NLS44:NLV44"/>
    <mergeCell ref="NLW44:NLZ44"/>
    <mergeCell ref="NMA44:NMD44"/>
    <mergeCell ref="NME44:NMH44"/>
    <mergeCell ref="NMI44:NML44"/>
    <mergeCell ref="NQE44:NQH44"/>
    <mergeCell ref="NQI44:NQL44"/>
    <mergeCell ref="NQM44:NQP44"/>
    <mergeCell ref="NQQ44:NQT44"/>
    <mergeCell ref="NQU44:NQX44"/>
    <mergeCell ref="NQY44:NRB44"/>
    <mergeCell ref="NPG44:NPJ44"/>
    <mergeCell ref="NPK44:NPN44"/>
    <mergeCell ref="NPO44:NPR44"/>
    <mergeCell ref="NPS44:NPV44"/>
    <mergeCell ref="NPW44:NPZ44"/>
    <mergeCell ref="NQA44:NQD44"/>
    <mergeCell ref="NOI44:NOL44"/>
    <mergeCell ref="NOM44:NOP44"/>
    <mergeCell ref="NOQ44:NOT44"/>
    <mergeCell ref="NOU44:NOX44"/>
    <mergeCell ref="NOY44:NPB44"/>
    <mergeCell ref="NPC44:NPF44"/>
    <mergeCell ref="NSY44:NTB44"/>
    <mergeCell ref="NTC44:NTF44"/>
    <mergeCell ref="NTG44:NTJ44"/>
    <mergeCell ref="NTK44:NTN44"/>
    <mergeCell ref="NTO44:NTR44"/>
    <mergeCell ref="NTS44:NTV44"/>
    <mergeCell ref="NSA44:NSD44"/>
    <mergeCell ref="NSE44:NSH44"/>
    <mergeCell ref="NSI44:NSL44"/>
    <mergeCell ref="NSM44:NSP44"/>
    <mergeCell ref="NSQ44:NST44"/>
    <mergeCell ref="NSU44:NSX44"/>
    <mergeCell ref="NRC44:NRF44"/>
    <mergeCell ref="NRG44:NRJ44"/>
    <mergeCell ref="NRK44:NRN44"/>
    <mergeCell ref="NRO44:NRR44"/>
    <mergeCell ref="NRS44:NRV44"/>
    <mergeCell ref="NRW44:NRZ44"/>
    <mergeCell ref="NVS44:NVV44"/>
    <mergeCell ref="NVW44:NVZ44"/>
    <mergeCell ref="NWA44:NWD44"/>
    <mergeCell ref="NWE44:NWH44"/>
    <mergeCell ref="NWI44:NWL44"/>
    <mergeCell ref="NWM44:NWP44"/>
    <mergeCell ref="NUU44:NUX44"/>
    <mergeCell ref="NUY44:NVB44"/>
    <mergeCell ref="NVC44:NVF44"/>
    <mergeCell ref="NVG44:NVJ44"/>
    <mergeCell ref="NVK44:NVN44"/>
    <mergeCell ref="NVO44:NVR44"/>
    <mergeCell ref="NTW44:NTZ44"/>
    <mergeCell ref="NUA44:NUD44"/>
    <mergeCell ref="NUE44:NUH44"/>
    <mergeCell ref="NUI44:NUL44"/>
    <mergeCell ref="NUM44:NUP44"/>
    <mergeCell ref="NUQ44:NUT44"/>
    <mergeCell ref="NYM44:NYP44"/>
    <mergeCell ref="NYQ44:NYT44"/>
    <mergeCell ref="NYU44:NYX44"/>
    <mergeCell ref="NYY44:NZB44"/>
    <mergeCell ref="NZC44:NZF44"/>
    <mergeCell ref="NZG44:NZJ44"/>
    <mergeCell ref="NXO44:NXR44"/>
    <mergeCell ref="NXS44:NXV44"/>
    <mergeCell ref="NXW44:NXZ44"/>
    <mergeCell ref="NYA44:NYD44"/>
    <mergeCell ref="NYE44:NYH44"/>
    <mergeCell ref="NYI44:NYL44"/>
    <mergeCell ref="NWQ44:NWT44"/>
    <mergeCell ref="NWU44:NWX44"/>
    <mergeCell ref="NWY44:NXB44"/>
    <mergeCell ref="NXC44:NXF44"/>
    <mergeCell ref="NXG44:NXJ44"/>
    <mergeCell ref="NXK44:NXN44"/>
    <mergeCell ref="OBG44:OBJ44"/>
    <mergeCell ref="OBK44:OBN44"/>
    <mergeCell ref="OBO44:OBR44"/>
    <mergeCell ref="OBS44:OBV44"/>
    <mergeCell ref="OBW44:OBZ44"/>
    <mergeCell ref="OCA44:OCD44"/>
    <mergeCell ref="OAI44:OAL44"/>
    <mergeCell ref="OAM44:OAP44"/>
    <mergeCell ref="OAQ44:OAT44"/>
    <mergeCell ref="OAU44:OAX44"/>
    <mergeCell ref="OAY44:OBB44"/>
    <mergeCell ref="OBC44:OBF44"/>
    <mergeCell ref="NZK44:NZN44"/>
    <mergeCell ref="NZO44:NZR44"/>
    <mergeCell ref="NZS44:NZV44"/>
    <mergeCell ref="NZW44:NZZ44"/>
    <mergeCell ref="OAA44:OAD44"/>
    <mergeCell ref="OAE44:OAH44"/>
    <mergeCell ref="OEA44:OED44"/>
    <mergeCell ref="OEE44:OEH44"/>
    <mergeCell ref="OEI44:OEL44"/>
    <mergeCell ref="OEM44:OEP44"/>
    <mergeCell ref="OEQ44:OET44"/>
    <mergeCell ref="OEU44:OEX44"/>
    <mergeCell ref="ODC44:ODF44"/>
    <mergeCell ref="ODG44:ODJ44"/>
    <mergeCell ref="ODK44:ODN44"/>
    <mergeCell ref="ODO44:ODR44"/>
    <mergeCell ref="ODS44:ODV44"/>
    <mergeCell ref="ODW44:ODZ44"/>
    <mergeCell ref="OCE44:OCH44"/>
    <mergeCell ref="OCI44:OCL44"/>
    <mergeCell ref="OCM44:OCP44"/>
    <mergeCell ref="OCQ44:OCT44"/>
    <mergeCell ref="OCU44:OCX44"/>
    <mergeCell ref="OCY44:ODB44"/>
    <mergeCell ref="OGU44:OGX44"/>
    <mergeCell ref="OGY44:OHB44"/>
    <mergeCell ref="OHC44:OHF44"/>
    <mergeCell ref="OHG44:OHJ44"/>
    <mergeCell ref="OHK44:OHN44"/>
    <mergeCell ref="OHO44:OHR44"/>
    <mergeCell ref="OFW44:OFZ44"/>
    <mergeCell ref="OGA44:OGD44"/>
    <mergeCell ref="OGE44:OGH44"/>
    <mergeCell ref="OGI44:OGL44"/>
    <mergeCell ref="OGM44:OGP44"/>
    <mergeCell ref="OGQ44:OGT44"/>
    <mergeCell ref="OEY44:OFB44"/>
    <mergeCell ref="OFC44:OFF44"/>
    <mergeCell ref="OFG44:OFJ44"/>
    <mergeCell ref="OFK44:OFN44"/>
    <mergeCell ref="OFO44:OFR44"/>
    <mergeCell ref="OFS44:OFV44"/>
    <mergeCell ref="OJO44:OJR44"/>
    <mergeCell ref="OJS44:OJV44"/>
    <mergeCell ref="OJW44:OJZ44"/>
    <mergeCell ref="OKA44:OKD44"/>
    <mergeCell ref="OKE44:OKH44"/>
    <mergeCell ref="OKI44:OKL44"/>
    <mergeCell ref="OIQ44:OIT44"/>
    <mergeCell ref="OIU44:OIX44"/>
    <mergeCell ref="OIY44:OJB44"/>
    <mergeCell ref="OJC44:OJF44"/>
    <mergeCell ref="OJG44:OJJ44"/>
    <mergeCell ref="OJK44:OJN44"/>
    <mergeCell ref="OHS44:OHV44"/>
    <mergeCell ref="OHW44:OHZ44"/>
    <mergeCell ref="OIA44:OID44"/>
    <mergeCell ref="OIE44:OIH44"/>
    <mergeCell ref="OII44:OIL44"/>
    <mergeCell ref="OIM44:OIP44"/>
    <mergeCell ref="OMI44:OML44"/>
    <mergeCell ref="OMM44:OMP44"/>
    <mergeCell ref="OMQ44:OMT44"/>
    <mergeCell ref="OMU44:OMX44"/>
    <mergeCell ref="OMY44:ONB44"/>
    <mergeCell ref="ONC44:ONF44"/>
    <mergeCell ref="OLK44:OLN44"/>
    <mergeCell ref="OLO44:OLR44"/>
    <mergeCell ref="OLS44:OLV44"/>
    <mergeCell ref="OLW44:OLZ44"/>
    <mergeCell ref="OMA44:OMD44"/>
    <mergeCell ref="OME44:OMH44"/>
    <mergeCell ref="OKM44:OKP44"/>
    <mergeCell ref="OKQ44:OKT44"/>
    <mergeCell ref="OKU44:OKX44"/>
    <mergeCell ref="OKY44:OLB44"/>
    <mergeCell ref="OLC44:OLF44"/>
    <mergeCell ref="OLG44:OLJ44"/>
    <mergeCell ref="OPC44:OPF44"/>
    <mergeCell ref="OPG44:OPJ44"/>
    <mergeCell ref="OPK44:OPN44"/>
    <mergeCell ref="OPO44:OPR44"/>
    <mergeCell ref="OPS44:OPV44"/>
    <mergeCell ref="OPW44:OPZ44"/>
    <mergeCell ref="OOE44:OOH44"/>
    <mergeCell ref="OOI44:OOL44"/>
    <mergeCell ref="OOM44:OOP44"/>
    <mergeCell ref="OOQ44:OOT44"/>
    <mergeCell ref="OOU44:OOX44"/>
    <mergeCell ref="OOY44:OPB44"/>
    <mergeCell ref="ONG44:ONJ44"/>
    <mergeCell ref="ONK44:ONN44"/>
    <mergeCell ref="ONO44:ONR44"/>
    <mergeCell ref="ONS44:ONV44"/>
    <mergeCell ref="ONW44:ONZ44"/>
    <mergeCell ref="OOA44:OOD44"/>
    <mergeCell ref="ORW44:ORZ44"/>
    <mergeCell ref="OSA44:OSD44"/>
    <mergeCell ref="OSE44:OSH44"/>
    <mergeCell ref="OSI44:OSL44"/>
    <mergeCell ref="OSM44:OSP44"/>
    <mergeCell ref="OSQ44:OST44"/>
    <mergeCell ref="OQY44:ORB44"/>
    <mergeCell ref="ORC44:ORF44"/>
    <mergeCell ref="ORG44:ORJ44"/>
    <mergeCell ref="ORK44:ORN44"/>
    <mergeCell ref="ORO44:ORR44"/>
    <mergeCell ref="ORS44:ORV44"/>
    <mergeCell ref="OQA44:OQD44"/>
    <mergeCell ref="OQE44:OQH44"/>
    <mergeCell ref="OQI44:OQL44"/>
    <mergeCell ref="OQM44:OQP44"/>
    <mergeCell ref="OQQ44:OQT44"/>
    <mergeCell ref="OQU44:OQX44"/>
    <mergeCell ref="OUQ44:OUT44"/>
    <mergeCell ref="OUU44:OUX44"/>
    <mergeCell ref="OUY44:OVB44"/>
    <mergeCell ref="OVC44:OVF44"/>
    <mergeCell ref="OVG44:OVJ44"/>
    <mergeCell ref="OVK44:OVN44"/>
    <mergeCell ref="OTS44:OTV44"/>
    <mergeCell ref="OTW44:OTZ44"/>
    <mergeCell ref="OUA44:OUD44"/>
    <mergeCell ref="OUE44:OUH44"/>
    <mergeCell ref="OUI44:OUL44"/>
    <mergeCell ref="OUM44:OUP44"/>
    <mergeCell ref="OSU44:OSX44"/>
    <mergeCell ref="OSY44:OTB44"/>
    <mergeCell ref="OTC44:OTF44"/>
    <mergeCell ref="OTG44:OTJ44"/>
    <mergeCell ref="OTK44:OTN44"/>
    <mergeCell ref="OTO44:OTR44"/>
    <mergeCell ref="OXK44:OXN44"/>
    <mergeCell ref="OXO44:OXR44"/>
    <mergeCell ref="OXS44:OXV44"/>
    <mergeCell ref="OXW44:OXZ44"/>
    <mergeCell ref="OYA44:OYD44"/>
    <mergeCell ref="OYE44:OYH44"/>
    <mergeCell ref="OWM44:OWP44"/>
    <mergeCell ref="OWQ44:OWT44"/>
    <mergeCell ref="OWU44:OWX44"/>
    <mergeCell ref="OWY44:OXB44"/>
    <mergeCell ref="OXC44:OXF44"/>
    <mergeCell ref="OXG44:OXJ44"/>
    <mergeCell ref="OVO44:OVR44"/>
    <mergeCell ref="OVS44:OVV44"/>
    <mergeCell ref="OVW44:OVZ44"/>
    <mergeCell ref="OWA44:OWD44"/>
    <mergeCell ref="OWE44:OWH44"/>
    <mergeCell ref="OWI44:OWL44"/>
    <mergeCell ref="PAE44:PAH44"/>
    <mergeCell ref="PAI44:PAL44"/>
    <mergeCell ref="PAM44:PAP44"/>
    <mergeCell ref="PAQ44:PAT44"/>
    <mergeCell ref="PAU44:PAX44"/>
    <mergeCell ref="PAY44:PBB44"/>
    <mergeCell ref="OZG44:OZJ44"/>
    <mergeCell ref="OZK44:OZN44"/>
    <mergeCell ref="OZO44:OZR44"/>
    <mergeCell ref="OZS44:OZV44"/>
    <mergeCell ref="OZW44:OZZ44"/>
    <mergeCell ref="PAA44:PAD44"/>
    <mergeCell ref="OYI44:OYL44"/>
    <mergeCell ref="OYM44:OYP44"/>
    <mergeCell ref="OYQ44:OYT44"/>
    <mergeCell ref="OYU44:OYX44"/>
    <mergeCell ref="OYY44:OZB44"/>
    <mergeCell ref="OZC44:OZF44"/>
    <mergeCell ref="PCY44:PDB44"/>
    <mergeCell ref="PDC44:PDF44"/>
    <mergeCell ref="PDG44:PDJ44"/>
    <mergeCell ref="PDK44:PDN44"/>
    <mergeCell ref="PDO44:PDR44"/>
    <mergeCell ref="PDS44:PDV44"/>
    <mergeCell ref="PCA44:PCD44"/>
    <mergeCell ref="PCE44:PCH44"/>
    <mergeCell ref="PCI44:PCL44"/>
    <mergeCell ref="PCM44:PCP44"/>
    <mergeCell ref="PCQ44:PCT44"/>
    <mergeCell ref="PCU44:PCX44"/>
    <mergeCell ref="PBC44:PBF44"/>
    <mergeCell ref="PBG44:PBJ44"/>
    <mergeCell ref="PBK44:PBN44"/>
    <mergeCell ref="PBO44:PBR44"/>
    <mergeCell ref="PBS44:PBV44"/>
    <mergeCell ref="PBW44:PBZ44"/>
    <mergeCell ref="PFS44:PFV44"/>
    <mergeCell ref="PFW44:PFZ44"/>
    <mergeCell ref="PGA44:PGD44"/>
    <mergeCell ref="PGE44:PGH44"/>
    <mergeCell ref="PGI44:PGL44"/>
    <mergeCell ref="PGM44:PGP44"/>
    <mergeCell ref="PEU44:PEX44"/>
    <mergeCell ref="PEY44:PFB44"/>
    <mergeCell ref="PFC44:PFF44"/>
    <mergeCell ref="PFG44:PFJ44"/>
    <mergeCell ref="PFK44:PFN44"/>
    <mergeCell ref="PFO44:PFR44"/>
    <mergeCell ref="PDW44:PDZ44"/>
    <mergeCell ref="PEA44:PED44"/>
    <mergeCell ref="PEE44:PEH44"/>
    <mergeCell ref="PEI44:PEL44"/>
    <mergeCell ref="PEM44:PEP44"/>
    <mergeCell ref="PEQ44:PET44"/>
    <mergeCell ref="PIM44:PIP44"/>
    <mergeCell ref="PIQ44:PIT44"/>
    <mergeCell ref="PIU44:PIX44"/>
    <mergeCell ref="PIY44:PJB44"/>
    <mergeCell ref="PJC44:PJF44"/>
    <mergeCell ref="PJG44:PJJ44"/>
    <mergeCell ref="PHO44:PHR44"/>
    <mergeCell ref="PHS44:PHV44"/>
    <mergeCell ref="PHW44:PHZ44"/>
    <mergeCell ref="PIA44:PID44"/>
    <mergeCell ref="PIE44:PIH44"/>
    <mergeCell ref="PII44:PIL44"/>
    <mergeCell ref="PGQ44:PGT44"/>
    <mergeCell ref="PGU44:PGX44"/>
    <mergeCell ref="PGY44:PHB44"/>
    <mergeCell ref="PHC44:PHF44"/>
    <mergeCell ref="PHG44:PHJ44"/>
    <mergeCell ref="PHK44:PHN44"/>
    <mergeCell ref="PLG44:PLJ44"/>
    <mergeCell ref="PLK44:PLN44"/>
    <mergeCell ref="PLO44:PLR44"/>
    <mergeCell ref="PLS44:PLV44"/>
    <mergeCell ref="PLW44:PLZ44"/>
    <mergeCell ref="PMA44:PMD44"/>
    <mergeCell ref="PKI44:PKL44"/>
    <mergeCell ref="PKM44:PKP44"/>
    <mergeCell ref="PKQ44:PKT44"/>
    <mergeCell ref="PKU44:PKX44"/>
    <mergeCell ref="PKY44:PLB44"/>
    <mergeCell ref="PLC44:PLF44"/>
    <mergeCell ref="PJK44:PJN44"/>
    <mergeCell ref="PJO44:PJR44"/>
    <mergeCell ref="PJS44:PJV44"/>
    <mergeCell ref="PJW44:PJZ44"/>
    <mergeCell ref="PKA44:PKD44"/>
    <mergeCell ref="PKE44:PKH44"/>
    <mergeCell ref="POA44:POD44"/>
    <mergeCell ref="POE44:POH44"/>
    <mergeCell ref="POI44:POL44"/>
    <mergeCell ref="POM44:POP44"/>
    <mergeCell ref="POQ44:POT44"/>
    <mergeCell ref="POU44:POX44"/>
    <mergeCell ref="PNC44:PNF44"/>
    <mergeCell ref="PNG44:PNJ44"/>
    <mergeCell ref="PNK44:PNN44"/>
    <mergeCell ref="PNO44:PNR44"/>
    <mergeCell ref="PNS44:PNV44"/>
    <mergeCell ref="PNW44:PNZ44"/>
    <mergeCell ref="PME44:PMH44"/>
    <mergeCell ref="PMI44:PML44"/>
    <mergeCell ref="PMM44:PMP44"/>
    <mergeCell ref="PMQ44:PMT44"/>
    <mergeCell ref="PMU44:PMX44"/>
    <mergeCell ref="PMY44:PNB44"/>
    <mergeCell ref="PQU44:PQX44"/>
    <mergeCell ref="PQY44:PRB44"/>
    <mergeCell ref="PRC44:PRF44"/>
    <mergeCell ref="PRG44:PRJ44"/>
    <mergeCell ref="PRK44:PRN44"/>
    <mergeCell ref="PRO44:PRR44"/>
    <mergeCell ref="PPW44:PPZ44"/>
    <mergeCell ref="PQA44:PQD44"/>
    <mergeCell ref="PQE44:PQH44"/>
    <mergeCell ref="PQI44:PQL44"/>
    <mergeCell ref="PQM44:PQP44"/>
    <mergeCell ref="PQQ44:PQT44"/>
    <mergeCell ref="POY44:PPB44"/>
    <mergeCell ref="PPC44:PPF44"/>
    <mergeCell ref="PPG44:PPJ44"/>
    <mergeCell ref="PPK44:PPN44"/>
    <mergeCell ref="PPO44:PPR44"/>
    <mergeCell ref="PPS44:PPV44"/>
    <mergeCell ref="PTO44:PTR44"/>
    <mergeCell ref="PTS44:PTV44"/>
    <mergeCell ref="PTW44:PTZ44"/>
    <mergeCell ref="PUA44:PUD44"/>
    <mergeCell ref="PUE44:PUH44"/>
    <mergeCell ref="PUI44:PUL44"/>
    <mergeCell ref="PSQ44:PST44"/>
    <mergeCell ref="PSU44:PSX44"/>
    <mergeCell ref="PSY44:PTB44"/>
    <mergeCell ref="PTC44:PTF44"/>
    <mergeCell ref="PTG44:PTJ44"/>
    <mergeCell ref="PTK44:PTN44"/>
    <mergeCell ref="PRS44:PRV44"/>
    <mergeCell ref="PRW44:PRZ44"/>
    <mergeCell ref="PSA44:PSD44"/>
    <mergeCell ref="PSE44:PSH44"/>
    <mergeCell ref="PSI44:PSL44"/>
    <mergeCell ref="PSM44:PSP44"/>
    <mergeCell ref="PWI44:PWL44"/>
    <mergeCell ref="PWM44:PWP44"/>
    <mergeCell ref="PWQ44:PWT44"/>
    <mergeCell ref="PWU44:PWX44"/>
    <mergeCell ref="PWY44:PXB44"/>
    <mergeCell ref="PXC44:PXF44"/>
    <mergeCell ref="PVK44:PVN44"/>
    <mergeCell ref="PVO44:PVR44"/>
    <mergeCell ref="PVS44:PVV44"/>
    <mergeCell ref="PVW44:PVZ44"/>
    <mergeCell ref="PWA44:PWD44"/>
    <mergeCell ref="PWE44:PWH44"/>
    <mergeCell ref="PUM44:PUP44"/>
    <mergeCell ref="PUQ44:PUT44"/>
    <mergeCell ref="PUU44:PUX44"/>
    <mergeCell ref="PUY44:PVB44"/>
    <mergeCell ref="PVC44:PVF44"/>
    <mergeCell ref="PVG44:PVJ44"/>
    <mergeCell ref="PZC44:PZF44"/>
    <mergeCell ref="PZG44:PZJ44"/>
    <mergeCell ref="PZK44:PZN44"/>
    <mergeCell ref="PZO44:PZR44"/>
    <mergeCell ref="PZS44:PZV44"/>
    <mergeCell ref="PZW44:PZZ44"/>
    <mergeCell ref="PYE44:PYH44"/>
    <mergeCell ref="PYI44:PYL44"/>
    <mergeCell ref="PYM44:PYP44"/>
    <mergeCell ref="PYQ44:PYT44"/>
    <mergeCell ref="PYU44:PYX44"/>
    <mergeCell ref="PYY44:PZB44"/>
    <mergeCell ref="PXG44:PXJ44"/>
    <mergeCell ref="PXK44:PXN44"/>
    <mergeCell ref="PXO44:PXR44"/>
    <mergeCell ref="PXS44:PXV44"/>
    <mergeCell ref="PXW44:PXZ44"/>
    <mergeCell ref="PYA44:PYD44"/>
    <mergeCell ref="QBW44:QBZ44"/>
    <mergeCell ref="QCA44:QCD44"/>
    <mergeCell ref="QCE44:QCH44"/>
    <mergeCell ref="QCI44:QCL44"/>
    <mergeCell ref="QCM44:QCP44"/>
    <mergeCell ref="QCQ44:QCT44"/>
    <mergeCell ref="QAY44:QBB44"/>
    <mergeCell ref="QBC44:QBF44"/>
    <mergeCell ref="QBG44:QBJ44"/>
    <mergeCell ref="QBK44:QBN44"/>
    <mergeCell ref="QBO44:QBR44"/>
    <mergeCell ref="QBS44:QBV44"/>
    <mergeCell ref="QAA44:QAD44"/>
    <mergeCell ref="QAE44:QAH44"/>
    <mergeCell ref="QAI44:QAL44"/>
    <mergeCell ref="QAM44:QAP44"/>
    <mergeCell ref="QAQ44:QAT44"/>
    <mergeCell ref="QAU44:QAX44"/>
    <mergeCell ref="QEQ44:QET44"/>
    <mergeCell ref="QEU44:QEX44"/>
    <mergeCell ref="QEY44:QFB44"/>
    <mergeCell ref="QFC44:QFF44"/>
    <mergeCell ref="QFG44:QFJ44"/>
    <mergeCell ref="QFK44:QFN44"/>
    <mergeCell ref="QDS44:QDV44"/>
    <mergeCell ref="QDW44:QDZ44"/>
    <mergeCell ref="QEA44:QED44"/>
    <mergeCell ref="QEE44:QEH44"/>
    <mergeCell ref="QEI44:QEL44"/>
    <mergeCell ref="QEM44:QEP44"/>
    <mergeCell ref="QCU44:QCX44"/>
    <mergeCell ref="QCY44:QDB44"/>
    <mergeCell ref="QDC44:QDF44"/>
    <mergeCell ref="QDG44:QDJ44"/>
    <mergeCell ref="QDK44:QDN44"/>
    <mergeCell ref="QDO44:QDR44"/>
    <mergeCell ref="QHK44:QHN44"/>
    <mergeCell ref="QHO44:QHR44"/>
    <mergeCell ref="QHS44:QHV44"/>
    <mergeCell ref="QHW44:QHZ44"/>
    <mergeCell ref="QIA44:QID44"/>
    <mergeCell ref="QIE44:QIH44"/>
    <mergeCell ref="QGM44:QGP44"/>
    <mergeCell ref="QGQ44:QGT44"/>
    <mergeCell ref="QGU44:QGX44"/>
    <mergeCell ref="QGY44:QHB44"/>
    <mergeCell ref="QHC44:QHF44"/>
    <mergeCell ref="QHG44:QHJ44"/>
    <mergeCell ref="QFO44:QFR44"/>
    <mergeCell ref="QFS44:QFV44"/>
    <mergeCell ref="QFW44:QFZ44"/>
    <mergeCell ref="QGA44:QGD44"/>
    <mergeCell ref="QGE44:QGH44"/>
    <mergeCell ref="QGI44:QGL44"/>
    <mergeCell ref="QKE44:QKH44"/>
    <mergeCell ref="QKI44:QKL44"/>
    <mergeCell ref="QKM44:QKP44"/>
    <mergeCell ref="QKQ44:QKT44"/>
    <mergeCell ref="QKU44:QKX44"/>
    <mergeCell ref="QKY44:QLB44"/>
    <mergeCell ref="QJG44:QJJ44"/>
    <mergeCell ref="QJK44:QJN44"/>
    <mergeCell ref="QJO44:QJR44"/>
    <mergeCell ref="QJS44:QJV44"/>
    <mergeCell ref="QJW44:QJZ44"/>
    <mergeCell ref="QKA44:QKD44"/>
    <mergeCell ref="QII44:QIL44"/>
    <mergeCell ref="QIM44:QIP44"/>
    <mergeCell ref="QIQ44:QIT44"/>
    <mergeCell ref="QIU44:QIX44"/>
    <mergeCell ref="QIY44:QJB44"/>
    <mergeCell ref="QJC44:QJF44"/>
    <mergeCell ref="QMY44:QNB44"/>
    <mergeCell ref="QNC44:QNF44"/>
    <mergeCell ref="QNG44:QNJ44"/>
    <mergeCell ref="QNK44:QNN44"/>
    <mergeCell ref="QNO44:QNR44"/>
    <mergeCell ref="QNS44:QNV44"/>
    <mergeCell ref="QMA44:QMD44"/>
    <mergeCell ref="QME44:QMH44"/>
    <mergeCell ref="QMI44:QML44"/>
    <mergeCell ref="QMM44:QMP44"/>
    <mergeCell ref="QMQ44:QMT44"/>
    <mergeCell ref="QMU44:QMX44"/>
    <mergeCell ref="QLC44:QLF44"/>
    <mergeCell ref="QLG44:QLJ44"/>
    <mergeCell ref="QLK44:QLN44"/>
    <mergeCell ref="QLO44:QLR44"/>
    <mergeCell ref="QLS44:QLV44"/>
    <mergeCell ref="QLW44:QLZ44"/>
    <mergeCell ref="QPS44:QPV44"/>
    <mergeCell ref="QPW44:QPZ44"/>
    <mergeCell ref="QQA44:QQD44"/>
    <mergeCell ref="QQE44:QQH44"/>
    <mergeCell ref="QQI44:QQL44"/>
    <mergeCell ref="QQM44:QQP44"/>
    <mergeCell ref="QOU44:QOX44"/>
    <mergeCell ref="QOY44:QPB44"/>
    <mergeCell ref="QPC44:QPF44"/>
    <mergeCell ref="QPG44:QPJ44"/>
    <mergeCell ref="QPK44:QPN44"/>
    <mergeCell ref="QPO44:QPR44"/>
    <mergeCell ref="QNW44:QNZ44"/>
    <mergeCell ref="QOA44:QOD44"/>
    <mergeCell ref="QOE44:QOH44"/>
    <mergeCell ref="QOI44:QOL44"/>
    <mergeCell ref="QOM44:QOP44"/>
    <mergeCell ref="QOQ44:QOT44"/>
    <mergeCell ref="QSM44:QSP44"/>
    <mergeCell ref="QSQ44:QST44"/>
    <mergeCell ref="QSU44:QSX44"/>
    <mergeCell ref="QSY44:QTB44"/>
    <mergeCell ref="QTC44:QTF44"/>
    <mergeCell ref="QTG44:QTJ44"/>
    <mergeCell ref="QRO44:QRR44"/>
    <mergeCell ref="QRS44:QRV44"/>
    <mergeCell ref="QRW44:QRZ44"/>
    <mergeCell ref="QSA44:QSD44"/>
    <mergeCell ref="QSE44:QSH44"/>
    <mergeCell ref="QSI44:QSL44"/>
    <mergeCell ref="QQQ44:QQT44"/>
    <mergeCell ref="QQU44:QQX44"/>
    <mergeCell ref="QQY44:QRB44"/>
    <mergeCell ref="QRC44:QRF44"/>
    <mergeCell ref="QRG44:QRJ44"/>
    <mergeCell ref="QRK44:QRN44"/>
    <mergeCell ref="QVG44:QVJ44"/>
    <mergeCell ref="QVK44:QVN44"/>
    <mergeCell ref="QVO44:QVR44"/>
    <mergeCell ref="QVS44:QVV44"/>
    <mergeCell ref="QVW44:QVZ44"/>
    <mergeCell ref="QWA44:QWD44"/>
    <mergeCell ref="QUI44:QUL44"/>
    <mergeCell ref="QUM44:QUP44"/>
    <mergeCell ref="QUQ44:QUT44"/>
    <mergeCell ref="QUU44:QUX44"/>
    <mergeCell ref="QUY44:QVB44"/>
    <mergeCell ref="QVC44:QVF44"/>
    <mergeCell ref="QTK44:QTN44"/>
    <mergeCell ref="QTO44:QTR44"/>
    <mergeCell ref="QTS44:QTV44"/>
    <mergeCell ref="QTW44:QTZ44"/>
    <mergeCell ref="QUA44:QUD44"/>
    <mergeCell ref="QUE44:QUH44"/>
    <mergeCell ref="QYA44:QYD44"/>
    <mergeCell ref="QYE44:QYH44"/>
    <mergeCell ref="QYI44:QYL44"/>
    <mergeCell ref="QYM44:QYP44"/>
    <mergeCell ref="QYQ44:QYT44"/>
    <mergeCell ref="QYU44:QYX44"/>
    <mergeCell ref="QXC44:QXF44"/>
    <mergeCell ref="QXG44:QXJ44"/>
    <mergeCell ref="QXK44:QXN44"/>
    <mergeCell ref="QXO44:QXR44"/>
    <mergeCell ref="QXS44:QXV44"/>
    <mergeCell ref="QXW44:QXZ44"/>
    <mergeCell ref="QWE44:QWH44"/>
    <mergeCell ref="QWI44:QWL44"/>
    <mergeCell ref="QWM44:QWP44"/>
    <mergeCell ref="QWQ44:QWT44"/>
    <mergeCell ref="QWU44:QWX44"/>
    <mergeCell ref="QWY44:QXB44"/>
    <mergeCell ref="RAU44:RAX44"/>
    <mergeCell ref="RAY44:RBB44"/>
    <mergeCell ref="RBC44:RBF44"/>
    <mergeCell ref="RBG44:RBJ44"/>
    <mergeCell ref="RBK44:RBN44"/>
    <mergeCell ref="RBO44:RBR44"/>
    <mergeCell ref="QZW44:QZZ44"/>
    <mergeCell ref="RAA44:RAD44"/>
    <mergeCell ref="RAE44:RAH44"/>
    <mergeCell ref="RAI44:RAL44"/>
    <mergeCell ref="RAM44:RAP44"/>
    <mergeCell ref="RAQ44:RAT44"/>
    <mergeCell ref="QYY44:QZB44"/>
    <mergeCell ref="QZC44:QZF44"/>
    <mergeCell ref="QZG44:QZJ44"/>
    <mergeCell ref="QZK44:QZN44"/>
    <mergeCell ref="QZO44:QZR44"/>
    <mergeCell ref="QZS44:QZV44"/>
    <mergeCell ref="RDO44:RDR44"/>
    <mergeCell ref="RDS44:RDV44"/>
    <mergeCell ref="RDW44:RDZ44"/>
    <mergeCell ref="REA44:RED44"/>
    <mergeCell ref="REE44:REH44"/>
    <mergeCell ref="REI44:REL44"/>
    <mergeCell ref="RCQ44:RCT44"/>
    <mergeCell ref="RCU44:RCX44"/>
    <mergeCell ref="RCY44:RDB44"/>
    <mergeCell ref="RDC44:RDF44"/>
    <mergeCell ref="RDG44:RDJ44"/>
    <mergeCell ref="RDK44:RDN44"/>
    <mergeCell ref="RBS44:RBV44"/>
    <mergeCell ref="RBW44:RBZ44"/>
    <mergeCell ref="RCA44:RCD44"/>
    <mergeCell ref="RCE44:RCH44"/>
    <mergeCell ref="RCI44:RCL44"/>
    <mergeCell ref="RCM44:RCP44"/>
    <mergeCell ref="RGI44:RGL44"/>
    <mergeCell ref="RGM44:RGP44"/>
    <mergeCell ref="RGQ44:RGT44"/>
    <mergeCell ref="RGU44:RGX44"/>
    <mergeCell ref="RGY44:RHB44"/>
    <mergeCell ref="RHC44:RHF44"/>
    <mergeCell ref="RFK44:RFN44"/>
    <mergeCell ref="RFO44:RFR44"/>
    <mergeCell ref="RFS44:RFV44"/>
    <mergeCell ref="RFW44:RFZ44"/>
    <mergeCell ref="RGA44:RGD44"/>
    <mergeCell ref="RGE44:RGH44"/>
    <mergeCell ref="REM44:REP44"/>
    <mergeCell ref="REQ44:RET44"/>
    <mergeCell ref="REU44:REX44"/>
    <mergeCell ref="REY44:RFB44"/>
    <mergeCell ref="RFC44:RFF44"/>
    <mergeCell ref="RFG44:RFJ44"/>
    <mergeCell ref="RJC44:RJF44"/>
    <mergeCell ref="RJG44:RJJ44"/>
    <mergeCell ref="RJK44:RJN44"/>
    <mergeCell ref="RJO44:RJR44"/>
    <mergeCell ref="RJS44:RJV44"/>
    <mergeCell ref="RJW44:RJZ44"/>
    <mergeCell ref="RIE44:RIH44"/>
    <mergeCell ref="RII44:RIL44"/>
    <mergeCell ref="RIM44:RIP44"/>
    <mergeCell ref="RIQ44:RIT44"/>
    <mergeCell ref="RIU44:RIX44"/>
    <mergeCell ref="RIY44:RJB44"/>
    <mergeCell ref="RHG44:RHJ44"/>
    <mergeCell ref="RHK44:RHN44"/>
    <mergeCell ref="RHO44:RHR44"/>
    <mergeCell ref="RHS44:RHV44"/>
    <mergeCell ref="RHW44:RHZ44"/>
    <mergeCell ref="RIA44:RID44"/>
    <mergeCell ref="RLW44:RLZ44"/>
    <mergeCell ref="RMA44:RMD44"/>
    <mergeCell ref="RME44:RMH44"/>
    <mergeCell ref="RMI44:RML44"/>
    <mergeCell ref="RMM44:RMP44"/>
    <mergeCell ref="RMQ44:RMT44"/>
    <mergeCell ref="RKY44:RLB44"/>
    <mergeCell ref="RLC44:RLF44"/>
    <mergeCell ref="RLG44:RLJ44"/>
    <mergeCell ref="RLK44:RLN44"/>
    <mergeCell ref="RLO44:RLR44"/>
    <mergeCell ref="RLS44:RLV44"/>
    <mergeCell ref="RKA44:RKD44"/>
    <mergeCell ref="RKE44:RKH44"/>
    <mergeCell ref="RKI44:RKL44"/>
    <mergeCell ref="RKM44:RKP44"/>
    <mergeCell ref="RKQ44:RKT44"/>
    <mergeCell ref="RKU44:RKX44"/>
    <mergeCell ref="ROQ44:ROT44"/>
    <mergeCell ref="ROU44:ROX44"/>
    <mergeCell ref="ROY44:RPB44"/>
    <mergeCell ref="RPC44:RPF44"/>
    <mergeCell ref="RPG44:RPJ44"/>
    <mergeCell ref="RPK44:RPN44"/>
    <mergeCell ref="RNS44:RNV44"/>
    <mergeCell ref="RNW44:RNZ44"/>
    <mergeCell ref="ROA44:ROD44"/>
    <mergeCell ref="ROE44:ROH44"/>
    <mergeCell ref="ROI44:ROL44"/>
    <mergeCell ref="ROM44:ROP44"/>
    <mergeCell ref="RMU44:RMX44"/>
    <mergeCell ref="RMY44:RNB44"/>
    <mergeCell ref="RNC44:RNF44"/>
    <mergeCell ref="RNG44:RNJ44"/>
    <mergeCell ref="RNK44:RNN44"/>
    <mergeCell ref="RNO44:RNR44"/>
    <mergeCell ref="RRK44:RRN44"/>
    <mergeCell ref="RRO44:RRR44"/>
    <mergeCell ref="RRS44:RRV44"/>
    <mergeCell ref="RRW44:RRZ44"/>
    <mergeCell ref="RSA44:RSD44"/>
    <mergeCell ref="RSE44:RSH44"/>
    <mergeCell ref="RQM44:RQP44"/>
    <mergeCell ref="RQQ44:RQT44"/>
    <mergeCell ref="RQU44:RQX44"/>
    <mergeCell ref="RQY44:RRB44"/>
    <mergeCell ref="RRC44:RRF44"/>
    <mergeCell ref="RRG44:RRJ44"/>
    <mergeCell ref="RPO44:RPR44"/>
    <mergeCell ref="RPS44:RPV44"/>
    <mergeCell ref="RPW44:RPZ44"/>
    <mergeCell ref="RQA44:RQD44"/>
    <mergeCell ref="RQE44:RQH44"/>
    <mergeCell ref="RQI44:RQL44"/>
    <mergeCell ref="RUE44:RUH44"/>
    <mergeCell ref="RUI44:RUL44"/>
    <mergeCell ref="RUM44:RUP44"/>
    <mergeCell ref="RUQ44:RUT44"/>
    <mergeCell ref="RUU44:RUX44"/>
    <mergeCell ref="RUY44:RVB44"/>
    <mergeCell ref="RTG44:RTJ44"/>
    <mergeCell ref="RTK44:RTN44"/>
    <mergeCell ref="RTO44:RTR44"/>
    <mergeCell ref="RTS44:RTV44"/>
    <mergeCell ref="RTW44:RTZ44"/>
    <mergeCell ref="RUA44:RUD44"/>
    <mergeCell ref="RSI44:RSL44"/>
    <mergeCell ref="RSM44:RSP44"/>
    <mergeCell ref="RSQ44:RST44"/>
    <mergeCell ref="RSU44:RSX44"/>
    <mergeCell ref="RSY44:RTB44"/>
    <mergeCell ref="RTC44:RTF44"/>
    <mergeCell ref="RWY44:RXB44"/>
    <mergeCell ref="RXC44:RXF44"/>
    <mergeCell ref="RXG44:RXJ44"/>
    <mergeCell ref="RXK44:RXN44"/>
    <mergeCell ref="RXO44:RXR44"/>
    <mergeCell ref="RXS44:RXV44"/>
    <mergeCell ref="RWA44:RWD44"/>
    <mergeCell ref="RWE44:RWH44"/>
    <mergeCell ref="RWI44:RWL44"/>
    <mergeCell ref="RWM44:RWP44"/>
    <mergeCell ref="RWQ44:RWT44"/>
    <mergeCell ref="RWU44:RWX44"/>
    <mergeCell ref="RVC44:RVF44"/>
    <mergeCell ref="RVG44:RVJ44"/>
    <mergeCell ref="RVK44:RVN44"/>
    <mergeCell ref="RVO44:RVR44"/>
    <mergeCell ref="RVS44:RVV44"/>
    <mergeCell ref="RVW44:RVZ44"/>
    <mergeCell ref="RZS44:RZV44"/>
    <mergeCell ref="RZW44:RZZ44"/>
    <mergeCell ref="SAA44:SAD44"/>
    <mergeCell ref="SAE44:SAH44"/>
    <mergeCell ref="SAI44:SAL44"/>
    <mergeCell ref="SAM44:SAP44"/>
    <mergeCell ref="RYU44:RYX44"/>
    <mergeCell ref="RYY44:RZB44"/>
    <mergeCell ref="RZC44:RZF44"/>
    <mergeCell ref="RZG44:RZJ44"/>
    <mergeCell ref="RZK44:RZN44"/>
    <mergeCell ref="RZO44:RZR44"/>
    <mergeCell ref="RXW44:RXZ44"/>
    <mergeCell ref="RYA44:RYD44"/>
    <mergeCell ref="RYE44:RYH44"/>
    <mergeCell ref="RYI44:RYL44"/>
    <mergeCell ref="RYM44:RYP44"/>
    <mergeCell ref="RYQ44:RYT44"/>
    <mergeCell ref="SCM44:SCP44"/>
    <mergeCell ref="SCQ44:SCT44"/>
    <mergeCell ref="SCU44:SCX44"/>
    <mergeCell ref="SCY44:SDB44"/>
    <mergeCell ref="SDC44:SDF44"/>
    <mergeCell ref="SDG44:SDJ44"/>
    <mergeCell ref="SBO44:SBR44"/>
    <mergeCell ref="SBS44:SBV44"/>
    <mergeCell ref="SBW44:SBZ44"/>
    <mergeCell ref="SCA44:SCD44"/>
    <mergeCell ref="SCE44:SCH44"/>
    <mergeCell ref="SCI44:SCL44"/>
    <mergeCell ref="SAQ44:SAT44"/>
    <mergeCell ref="SAU44:SAX44"/>
    <mergeCell ref="SAY44:SBB44"/>
    <mergeCell ref="SBC44:SBF44"/>
    <mergeCell ref="SBG44:SBJ44"/>
    <mergeCell ref="SBK44:SBN44"/>
    <mergeCell ref="SFG44:SFJ44"/>
    <mergeCell ref="SFK44:SFN44"/>
    <mergeCell ref="SFO44:SFR44"/>
    <mergeCell ref="SFS44:SFV44"/>
    <mergeCell ref="SFW44:SFZ44"/>
    <mergeCell ref="SGA44:SGD44"/>
    <mergeCell ref="SEI44:SEL44"/>
    <mergeCell ref="SEM44:SEP44"/>
    <mergeCell ref="SEQ44:SET44"/>
    <mergeCell ref="SEU44:SEX44"/>
    <mergeCell ref="SEY44:SFB44"/>
    <mergeCell ref="SFC44:SFF44"/>
    <mergeCell ref="SDK44:SDN44"/>
    <mergeCell ref="SDO44:SDR44"/>
    <mergeCell ref="SDS44:SDV44"/>
    <mergeCell ref="SDW44:SDZ44"/>
    <mergeCell ref="SEA44:SED44"/>
    <mergeCell ref="SEE44:SEH44"/>
    <mergeCell ref="SIA44:SID44"/>
    <mergeCell ref="SIE44:SIH44"/>
    <mergeCell ref="SII44:SIL44"/>
    <mergeCell ref="SIM44:SIP44"/>
    <mergeCell ref="SIQ44:SIT44"/>
    <mergeCell ref="SIU44:SIX44"/>
    <mergeCell ref="SHC44:SHF44"/>
    <mergeCell ref="SHG44:SHJ44"/>
    <mergeCell ref="SHK44:SHN44"/>
    <mergeCell ref="SHO44:SHR44"/>
    <mergeCell ref="SHS44:SHV44"/>
    <mergeCell ref="SHW44:SHZ44"/>
    <mergeCell ref="SGE44:SGH44"/>
    <mergeCell ref="SGI44:SGL44"/>
    <mergeCell ref="SGM44:SGP44"/>
    <mergeCell ref="SGQ44:SGT44"/>
    <mergeCell ref="SGU44:SGX44"/>
    <mergeCell ref="SGY44:SHB44"/>
    <mergeCell ref="SKU44:SKX44"/>
    <mergeCell ref="SKY44:SLB44"/>
    <mergeCell ref="SLC44:SLF44"/>
    <mergeCell ref="SLG44:SLJ44"/>
    <mergeCell ref="SLK44:SLN44"/>
    <mergeCell ref="SLO44:SLR44"/>
    <mergeCell ref="SJW44:SJZ44"/>
    <mergeCell ref="SKA44:SKD44"/>
    <mergeCell ref="SKE44:SKH44"/>
    <mergeCell ref="SKI44:SKL44"/>
    <mergeCell ref="SKM44:SKP44"/>
    <mergeCell ref="SKQ44:SKT44"/>
    <mergeCell ref="SIY44:SJB44"/>
    <mergeCell ref="SJC44:SJF44"/>
    <mergeCell ref="SJG44:SJJ44"/>
    <mergeCell ref="SJK44:SJN44"/>
    <mergeCell ref="SJO44:SJR44"/>
    <mergeCell ref="SJS44:SJV44"/>
    <mergeCell ref="SNO44:SNR44"/>
    <mergeCell ref="SNS44:SNV44"/>
    <mergeCell ref="SNW44:SNZ44"/>
    <mergeCell ref="SOA44:SOD44"/>
    <mergeCell ref="SOE44:SOH44"/>
    <mergeCell ref="SOI44:SOL44"/>
    <mergeCell ref="SMQ44:SMT44"/>
    <mergeCell ref="SMU44:SMX44"/>
    <mergeCell ref="SMY44:SNB44"/>
    <mergeCell ref="SNC44:SNF44"/>
    <mergeCell ref="SNG44:SNJ44"/>
    <mergeCell ref="SNK44:SNN44"/>
    <mergeCell ref="SLS44:SLV44"/>
    <mergeCell ref="SLW44:SLZ44"/>
    <mergeCell ref="SMA44:SMD44"/>
    <mergeCell ref="SME44:SMH44"/>
    <mergeCell ref="SMI44:SML44"/>
    <mergeCell ref="SMM44:SMP44"/>
    <mergeCell ref="SQI44:SQL44"/>
    <mergeCell ref="SQM44:SQP44"/>
    <mergeCell ref="SQQ44:SQT44"/>
    <mergeCell ref="SQU44:SQX44"/>
    <mergeCell ref="SQY44:SRB44"/>
    <mergeCell ref="SRC44:SRF44"/>
    <mergeCell ref="SPK44:SPN44"/>
    <mergeCell ref="SPO44:SPR44"/>
    <mergeCell ref="SPS44:SPV44"/>
    <mergeCell ref="SPW44:SPZ44"/>
    <mergeCell ref="SQA44:SQD44"/>
    <mergeCell ref="SQE44:SQH44"/>
    <mergeCell ref="SOM44:SOP44"/>
    <mergeCell ref="SOQ44:SOT44"/>
    <mergeCell ref="SOU44:SOX44"/>
    <mergeCell ref="SOY44:SPB44"/>
    <mergeCell ref="SPC44:SPF44"/>
    <mergeCell ref="SPG44:SPJ44"/>
    <mergeCell ref="STC44:STF44"/>
    <mergeCell ref="STG44:STJ44"/>
    <mergeCell ref="STK44:STN44"/>
    <mergeCell ref="STO44:STR44"/>
    <mergeCell ref="STS44:STV44"/>
    <mergeCell ref="STW44:STZ44"/>
    <mergeCell ref="SSE44:SSH44"/>
    <mergeCell ref="SSI44:SSL44"/>
    <mergeCell ref="SSM44:SSP44"/>
    <mergeCell ref="SSQ44:SST44"/>
    <mergeCell ref="SSU44:SSX44"/>
    <mergeCell ref="SSY44:STB44"/>
    <mergeCell ref="SRG44:SRJ44"/>
    <mergeCell ref="SRK44:SRN44"/>
    <mergeCell ref="SRO44:SRR44"/>
    <mergeCell ref="SRS44:SRV44"/>
    <mergeCell ref="SRW44:SRZ44"/>
    <mergeCell ref="SSA44:SSD44"/>
    <mergeCell ref="SVW44:SVZ44"/>
    <mergeCell ref="SWA44:SWD44"/>
    <mergeCell ref="SWE44:SWH44"/>
    <mergeCell ref="SWI44:SWL44"/>
    <mergeCell ref="SWM44:SWP44"/>
    <mergeCell ref="SWQ44:SWT44"/>
    <mergeCell ref="SUY44:SVB44"/>
    <mergeCell ref="SVC44:SVF44"/>
    <mergeCell ref="SVG44:SVJ44"/>
    <mergeCell ref="SVK44:SVN44"/>
    <mergeCell ref="SVO44:SVR44"/>
    <mergeCell ref="SVS44:SVV44"/>
    <mergeCell ref="SUA44:SUD44"/>
    <mergeCell ref="SUE44:SUH44"/>
    <mergeCell ref="SUI44:SUL44"/>
    <mergeCell ref="SUM44:SUP44"/>
    <mergeCell ref="SUQ44:SUT44"/>
    <mergeCell ref="SUU44:SUX44"/>
    <mergeCell ref="SYQ44:SYT44"/>
    <mergeCell ref="SYU44:SYX44"/>
    <mergeCell ref="SYY44:SZB44"/>
    <mergeCell ref="SZC44:SZF44"/>
    <mergeCell ref="SZG44:SZJ44"/>
    <mergeCell ref="SZK44:SZN44"/>
    <mergeCell ref="SXS44:SXV44"/>
    <mergeCell ref="SXW44:SXZ44"/>
    <mergeCell ref="SYA44:SYD44"/>
    <mergeCell ref="SYE44:SYH44"/>
    <mergeCell ref="SYI44:SYL44"/>
    <mergeCell ref="SYM44:SYP44"/>
    <mergeCell ref="SWU44:SWX44"/>
    <mergeCell ref="SWY44:SXB44"/>
    <mergeCell ref="SXC44:SXF44"/>
    <mergeCell ref="SXG44:SXJ44"/>
    <mergeCell ref="SXK44:SXN44"/>
    <mergeCell ref="SXO44:SXR44"/>
    <mergeCell ref="TBK44:TBN44"/>
    <mergeCell ref="TBO44:TBR44"/>
    <mergeCell ref="TBS44:TBV44"/>
    <mergeCell ref="TBW44:TBZ44"/>
    <mergeCell ref="TCA44:TCD44"/>
    <mergeCell ref="TCE44:TCH44"/>
    <mergeCell ref="TAM44:TAP44"/>
    <mergeCell ref="TAQ44:TAT44"/>
    <mergeCell ref="TAU44:TAX44"/>
    <mergeCell ref="TAY44:TBB44"/>
    <mergeCell ref="TBC44:TBF44"/>
    <mergeCell ref="TBG44:TBJ44"/>
    <mergeCell ref="SZO44:SZR44"/>
    <mergeCell ref="SZS44:SZV44"/>
    <mergeCell ref="SZW44:SZZ44"/>
    <mergeCell ref="TAA44:TAD44"/>
    <mergeCell ref="TAE44:TAH44"/>
    <mergeCell ref="TAI44:TAL44"/>
    <mergeCell ref="TEE44:TEH44"/>
    <mergeCell ref="TEI44:TEL44"/>
    <mergeCell ref="TEM44:TEP44"/>
    <mergeCell ref="TEQ44:TET44"/>
    <mergeCell ref="TEU44:TEX44"/>
    <mergeCell ref="TEY44:TFB44"/>
    <mergeCell ref="TDG44:TDJ44"/>
    <mergeCell ref="TDK44:TDN44"/>
    <mergeCell ref="TDO44:TDR44"/>
    <mergeCell ref="TDS44:TDV44"/>
    <mergeCell ref="TDW44:TDZ44"/>
    <mergeCell ref="TEA44:TED44"/>
    <mergeCell ref="TCI44:TCL44"/>
    <mergeCell ref="TCM44:TCP44"/>
    <mergeCell ref="TCQ44:TCT44"/>
    <mergeCell ref="TCU44:TCX44"/>
    <mergeCell ref="TCY44:TDB44"/>
    <mergeCell ref="TDC44:TDF44"/>
    <mergeCell ref="TGY44:THB44"/>
    <mergeCell ref="THC44:THF44"/>
    <mergeCell ref="THG44:THJ44"/>
    <mergeCell ref="THK44:THN44"/>
    <mergeCell ref="THO44:THR44"/>
    <mergeCell ref="THS44:THV44"/>
    <mergeCell ref="TGA44:TGD44"/>
    <mergeCell ref="TGE44:TGH44"/>
    <mergeCell ref="TGI44:TGL44"/>
    <mergeCell ref="TGM44:TGP44"/>
    <mergeCell ref="TGQ44:TGT44"/>
    <mergeCell ref="TGU44:TGX44"/>
    <mergeCell ref="TFC44:TFF44"/>
    <mergeCell ref="TFG44:TFJ44"/>
    <mergeCell ref="TFK44:TFN44"/>
    <mergeCell ref="TFO44:TFR44"/>
    <mergeCell ref="TFS44:TFV44"/>
    <mergeCell ref="TFW44:TFZ44"/>
    <mergeCell ref="TJS44:TJV44"/>
    <mergeCell ref="TJW44:TJZ44"/>
    <mergeCell ref="TKA44:TKD44"/>
    <mergeCell ref="TKE44:TKH44"/>
    <mergeCell ref="TKI44:TKL44"/>
    <mergeCell ref="TKM44:TKP44"/>
    <mergeCell ref="TIU44:TIX44"/>
    <mergeCell ref="TIY44:TJB44"/>
    <mergeCell ref="TJC44:TJF44"/>
    <mergeCell ref="TJG44:TJJ44"/>
    <mergeCell ref="TJK44:TJN44"/>
    <mergeCell ref="TJO44:TJR44"/>
    <mergeCell ref="THW44:THZ44"/>
    <mergeCell ref="TIA44:TID44"/>
    <mergeCell ref="TIE44:TIH44"/>
    <mergeCell ref="TII44:TIL44"/>
    <mergeCell ref="TIM44:TIP44"/>
    <mergeCell ref="TIQ44:TIT44"/>
    <mergeCell ref="TMM44:TMP44"/>
    <mergeCell ref="TMQ44:TMT44"/>
    <mergeCell ref="TMU44:TMX44"/>
    <mergeCell ref="TMY44:TNB44"/>
    <mergeCell ref="TNC44:TNF44"/>
    <mergeCell ref="TNG44:TNJ44"/>
    <mergeCell ref="TLO44:TLR44"/>
    <mergeCell ref="TLS44:TLV44"/>
    <mergeCell ref="TLW44:TLZ44"/>
    <mergeCell ref="TMA44:TMD44"/>
    <mergeCell ref="TME44:TMH44"/>
    <mergeCell ref="TMI44:TML44"/>
    <mergeCell ref="TKQ44:TKT44"/>
    <mergeCell ref="TKU44:TKX44"/>
    <mergeCell ref="TKY44:TLB44"/>
    <mergeCell ref="TLC44:TLF44"/>
    <mergeCell ref="TLG44:TLJ44"/>
    <mergeCell ref="TLK44:TLN44"/>
    <mergeCell ref="TPG44:TPJ44"/>
    <mergeCell ref="TPK44:TPN44"/>
    <mergeCell ref="TPO44:TPR44"/>
    <mergeCell ref="TPS44:TPV44"/>
    <mergeCell ref="TPW44:TPZ44"/>
    <mergeCell ref="TQA44:TQD44"/>
    <mergeCell ref="TOI44:TOL44"/>
    <mergeCell ref="TOM44:TOP44"/>
    <mergeCell ref="TOQ44:TOT44"/>
    <mergeCell ref="TOU44:TOX44"/>
    <mergeCell ref="TOY44:TPB44"/>
    <mergeCell ref="TPC44:TPF44"/>
    <mergeCell ref="TNK44:TNN44"/>
    <mergeCell ref="TNO44:TNR44"/>
    <mergeCell ref="TNS44:TNV44"/>
    <mergeCell ref="TNW44:TNZ44"/>
    <mergeCell ref="TOA44:TOD44"/>
    <mergeCell ref="TOE44:TOH44"/>
    <mergeCell ref="TSA44:TSD44"/>
    <mergeCell ref="TSE44:TSH44"/>
    <mergeCell ref="TSI44:TSL44"/>
    <mergeCell ref="TSM44:TSP44"/>
    <mergeCell ref="TSQ44:TST44"/>
    <mergeCell ref="TSU44:TSX44"/>
    <mergeCell ref="TRC44:TRF44"/>
    <mergeCell ref="TRG44:TRJ44"/>
    <mergeCell ref="TRK44:TRN44"/>
    <mergeCell ref="TRO44:TRR44"/>
    <mergeCell ref="TRS44:TRV44"/>
    <mergeCell ref="TRW44:TRZ44"/>
    <mergeCell ref="TQE44:TQH44"/>
    <mergeCell ref="TQI44:TQL44"/>
    <mergeCell ref="TQM44:TQP44"/>
    <mergeCell ref="TQQ44:TQT44"/>
    <mergeCell ref="TQU44:TQX44"/>
    <mergeCell ref="TQY44:TRB44"/>
    <mergeCell ref="TUU44:TUX44"/>
    <mergeCell ref="TUY44:TVB44"/>
    <mergeCell ref="TVC44:TVF44"/>
    <mergeCell ref="TVG44:TVJ44"/>
    <mergeCell ref="TVK44:TVN44"/>
    <mergeCell ref="TVO44:TVR44"/>
    <mergeCell ref="TTW44:TTZ44"/>
    <mergeCell ref="TUA44:TUD44"/>
    <mergeCell ref="TUE44:TUH44"/>
    <mergeCell ref="TUI44:TUL44"/>
    <mergeCell ref="TUM44:TUP44"/>
    <mergeCell ref="TUQ44:TUT44"/>
    <mergeCell ref="TSY44:TTB44"/>
    <mergeCell ref="TTC44:TTF44"/>
    <mergeCell ref="TTG44:TTJ44"/>
    <mergeCell ref="TTK44:TTN44"/>
    <mergeCell ref="TTO44:TTR44"/>
    <mergeCell ref="TTS44:TTV44"/>
    <mergeCell ref="TXO44:TXR44"/>
    <mergeCell ref="TXS44:TXV44"/>
    <mergeCell ref="TXW44:TXZ44"/>
    <mergeCell ref="TYA44:TYD44"/>
    <mergeCell ref="TYE44:TYH44"/>
    <mergeCell ref="TYI44:TYL44"/>
    <mergeCell ref="TWQ44:TWT44"/>
    <mergeCell ref="TWU44:TWX44"/>
    <mergeCell ref="TWY44:TXB44"/>
    <mergeCell ref="TXC44:TXF44"/>
    <mergeCell ref="TXG44:TXJ44"/>
    <mergeCell ref="TXK44:TXN44"/>
    <mergeCell ref="TVS44:TVV44"/>
    <mergeCell ref="TVW44:TVZ44"/>
    <mergeCell ref="TWA44:TWD44"/>
    <mergeCell ref="TWE44:TWH44"/>
    <mergeCell ref="TWI44:TWL44"/>
    <mergeCell ref="TWM44:TWP44"/>
    <mergeCell ref="UAI44:UAL44"/>
    <mergeCell ref="UAM44:UAP44"/>
    <mergeCell ref="UAQ44:UAT44"/>
    <mergeCell ref="UAU44:UAX44"/>
    <mergeCell ref="UAY44:UBB44"/>
    <mergeCell ref="UBC44:UBF44"/>
    <mergeCell ref="TZK44:TZN44"/>
    <mergeCell ref="TZO44:TZR44"/>
    <mergeCell ref="TZS44:TZV44"/>
    <mergeCell ref="TZW44:TZZ44"/>
    <mergeCell ref="UAA44:UAD44"/>
    <mergeCell ref="UAE44:UAH44"/>
    <mergeCell ref="TYM44:TYP44"/>
    <mergeCell ref="TYQ44:TYT44"/>
    <mergeCell ref="TYU44:TYX44"/>
    <mergeCell ref="TYY44:TZB44"/>
    <mergeCell ref="TZC44:TZF44"/>
    <mergeCell ref="TZG44:TZJ44"/>
    <mergeCell ref="UDC44:UDF44"/>
    <mergeCell ref="UDG44:UDJ44"/>
    <mergeCell ref="UDK44:UDN44"/>
    <mergeCell ref="UDO44:UDR44"/>
    <mergeCell ref="UDS44:UDV44"/>
    <mergeCell ref="UDW44:UDZ44"/>
    <mergeCell ref="UCE44:UCH44"/>
    <mergeCell ref="UCI44:UCL44"/>
    <mergeCell ref="UCM44:UCP44"/>
    <mergeCell ref="UCQ44:UCT44"/>
    <mergeCell ref="UCU44:UCX44"/>
    <mergeCell ref="UCY44:UDB44"/>
    <mergeCell ref="UBG44:UBJ44"/>
    <mergeCell ref="UBK44:UBN44"/>
    <mergeCell ref="UBO44:UBR44"/>
    <mergeCell ref="UBS44:UBV44"/>
    <mergeCell ref="UBW44:UBZ44"/>
    <mergeCell ref="UCA44:UCD44"/>
    <mergeCell ref="UFW44:UFZ44"/>
    <mergeCell ref="UGA44:UGD44"/>
    <mergeCell ref="UGE44:UGH44"/>
    <mergeCell ref="UGI44:UGL44"/>
    <mergeCell ref="UGM44:UGP44"/>
    <mergeCell ref="UGQ44:UGT44"/>
    <mergeCell ref="UEY44:UFB44"/>
    <mergeCell ref="UFC44:UFF44"/>
    <mergeCell ref="UFG44:UFJ44"/>
    <mergeCell ref="UFK44:UFN44"/>
    <mergeCell ref="UFO44:UFR44"/>
    <mergeCell ref="UFS44:UFV44"/>
    <mergeCell ref="UEA44:UED44"/>
    <mergeCell ref="UEE44:UEH44"/>
    <mergeCell ref="UEI44:UEL44"/>
    <mergeCell ref="UEM44:UEP44"/>
    <mergeCell ref="UEQ44:UET44"/>
    <mergeCell ref="UEU44:UEX44"/>
    <mergeCell ref="UIQ44:UIT44"/>
    <mergeCell ref="UIU44:UIX44"/>
    <mergeCell ref="UIY44:UJB44"/>
    <mergeCell ref="UJC44:UJF44"/>
    <mergeCell ref="UJG44:UJJ44"/>
    <mergeCell ref="UJK44:UJN44"/>
    <mergeCell ref="UHS44:UHV44"/>
    <mergeCell ref="UHW44:UHZ44"/>
    <mergeCell ref="UIA44:UID44"/>
    <mergeCell ref="UIE44:UIH44"/>
    <mergeCell ref="UII44:UIL44"/>
    <mergeCell ref="UIM44:UIP44"/>
    <mergeCell ref="UGU44:UGX44"/>
    <mergeCell ref="UGY44:UHB44"/>
    <mergeCell ref="UHC44:UHF44"/>
    <mergeCell ref="UHG44:UHJ44"/>
    <mergeCell ref="UHK44:UHN44"/>
    <mergeCell ref="UHO44:UHR44"/>
    <mergeCell ref="ULK44:ULN44"/>
    <mergeCell ref="ULO44:ULR44"/>
    <mergeCell ref="ULS44:ULV44"/>
    <mergeCell ref="ULW44:ULZ44"/>
    <mergeCell ref="UMA44:UMD44"/>
    <mergeCell ref="UME44:UMH44"/>
    <mergeCell ref="UKM44:UKP44"/>
    <mergeCell ref="UKQ44:UKT44"/>
    <mergeCell ref="UKU44:UKX44"/>
    <mergeCell ref="UKY44:ULB44"/>
    <mergeCell ref="ULC44:ULF44"/>
    <mergeCell ref="ULG44:ULJ44"/>
    <mergeCell ref="UJO44:UJR44"/>
    <mergeCell ref="UJS44:UJV44"/>
    <mergeCell ref="UJW44:UJZ44"/>
    <mergeCell ref="UKA44:UKD44"/>
    <mergeCell ref="UKE44:UKH44"/>
    <mergeCell ref="UKI44:UKL44"/>
    <mergeCell ref="UOE44:UOH44"/>
    <mergeCell ref="UOI44:UOL44"/>
    <mergeCell ref="UOM44:UOP44"/>
    <mergeCell ref="UOQ44:UOT44"/>
    <mergeCell ref="UOU44:UOX44"/>
    <mergeCell ref="UOY44:UPB44"/>
    <mergeCell ref="UNG44:UNJ44"/>
    <mergeCell ref="UNK44:UNN44"/>
    <mergeCell ref="UNO44:UNR44"/>
    <mergeCell ref="UNS44:UNV44"/>
    <mergeCell ref="UNW44:UNZ44"/>
    <mergeCell ref="UOA44:UOD44"/>
    <mergeCell ref="UMI44:UML44"/>
    <mergeCell ref="UMM44:UMP44"/>
    <mergeCell ref="UMQ44:UMT44"/>
    <mergeCell ref="UMU44:UMX44"/>
    <mergeCell ref="UMY44:UNB44"/>
    <mergeCell ref="UNC44:UNF44"/>
    <mergeCell ref="UQY44:URB44"/>
    <mergeCell ref="URC44:URF44"/>
    <mergeCell ref="URG44:URJ44"/>
    <mergeCell ref="URK44:URN44"/>
    <mergeCell ref="URO44:URR44"/>
    <mergeCell ref="URS44:URV44"/>
    <mergeCell ref="UQA44:UQD44"/>
    <mergeCell ref="UQE44:UQH44"/>
    <mergeCell ref="UQI44:UQL44"/>
    <mergeCell ref="UQM44:UQP44"/>
    <mergeCell ref="UQQ44:UQT44"/>
    <mergeCell ref="UQU44:UQX44"/>
    <mergeCell ref="UPC44:UPF44"/>
    <mergeCell ref="UPG44:UPJ44"/>
    <mergeCell ref="UPK44:UPN44"/>
    <mergeCell ref="UPO44:UPR44"/>
    <mergeCell ref="UPS44:UPV44"/>
    <mergeCell ref="UPW44:UPZ44"/>
    <mergeCell ref="UTS44:UTV44"/>
    <mergeCell ref="UTW44:UTZ44"/>
    <mergeCell ref="UUA44:UUD44"/>
    <mergeCell ref="UUE44:UUH44"/>
    <mergeCell ref="UUI44:UUL44"/>
    <mergeCell ref="UUM44:UUP44"/>
    <mergeCell ref="USU44:USX44"/>
    <mergeCell ref="USY44:UTB44"/>
    <mergeCell ref="UTC44:UTF44"/>
    <mergeCell ref="UTG44:UTJ44"/>
    <mergeCell ref="UTK44:UTN44"/>
    <mergeCell ref="UTO44:UTR44"/>
    <mergeCell ref="URW44:URZ44"/>
    <mergeCell ref="USA44:USD44"/>
    <mergeCell ref="USE44:USH44"/>
    <mergeCell ref="USI44:USL44"/>
    <mergeCell ref="USM44:USP44"/>
    <mergeCell ref="USQ44:UST44"/>
    <mergeCell ref="UWM44:UWP44"/>
    <mergeCell ref="UWQ44:UWT44"/>
    <mergeCell ref="UWU44:UWX44"/>
    <mergeCell ref="UWY44:UXB44"/>
    <mergeCell ref="UXC44:UXF44"/>
    <mergeCell ref="UXG44:UXJ44"/>
    <mergeCell ref="UVO44:UVR44"/>
    <mergeCell ref="UVS44:UVV44"/>
    <mergeCell ref="UVW44:UVZ44"/>
    <mergeCell ref="UWA44:UWD44"/>
    <mergeCell ref="UWE44:UWH44"/>
    <mergeCell ref="UWI44:UWL44"/>
    <mergeCell ref="UUQ44:UUT44"/>
    <mergeCell ref="UUU44:UUX44"/>
    <mergeCell ref="UUY44:UVB44"/>
    <mergeCell ref="UVC44:UVF44"/>
    <mergeCell ref="UVG44:UVJ44"/>
    <mergeCell ref="UVK44:UVN44"/>
    <mergeCell ref="UZG44:UZJ44"/>
    <mergeCell ref="UZK44:UZN44"/>
    <mergeCell ref="UZO44:UZR44"/>
    <mergeCell ref="UZS44:UZV44"/>
    <mergeCell ref="UZW44:UZZ44"/>
    <mergeCell ref="VAA44:VAD44"/>
    <mergeCell ref="UYI44:UYL44"/>
    <mergeCell ref="UYM44:UYP44"/>
    <mergeCell ref="UYQ44:UYT44"/>
    <mergeCell ref="UYU44:UYX44"/>
    <mergeCell ref="UYY44:UZB44"/>
    <mergeCell ref="UZC44:UZF44"/>
    <mergeCell ref="UXK44:UXN44"/>
    <mergeCell ref="UXO44:UXR44"/>
    <mergeCell ref="UXS44:UXV44"/>
    <mergeCell ref="UXW44:UXZ44"/>
    <mergeCell ref="UYA44:UYD44"/>
    <mergeCell ref="UYE44:UYH44"/>
    <mergeCell ref="VCA44:VCD44"/>
    <mergeCell ref="VCE44:VCH44"/>
    <mergeCell ref="VCI44:VCL44"/>
    <mergeCell ref="VCM44:VCP44"/>
    <mergeCell ref="VCQ44:VCT44"/>
    <mergeCell ref="VCU44:VCX44"/>
    <mergeCell ref="VBC44:VBF44"/>
    <mergeCell ref="VBG44:VBJ44"/>
    <mergeCell ref="VBK44:VBN44"/>
    <mergeCell ref="VBO44:VBR44"/>
    <mergeCell ref="VBS44:VBV44"/>
    <mergeCell ref="VBW44:VBZ44"/>
    <mergeCell ref="VAE44:VAH44"/>
    <mergeCell ref="VAI44:VAL44"/>
    <mergeCell ref="VAM44:VAP44"/>
    <mergeCell ref="VAQ44:VAT44"/>
    <mergeCell ref="VAU44:VAX44"/>
    <mergeCell ref="VAY44:VBB44"/>
    <mergeCell ref="VEU44:VEX44"/>
    <mergeCell ref="VEY44:VFB44"/>
    <mergeCell ref="VFC44:VFF44"/>
    <mergeCell ref="VFG44:VFJ44"/>
    <mergeCell ref="VFK44:VFN44"/>
    <mergeCell ref="VFO44:VFR44"/>
    <mergeCell ref="VDW44:VDZ44"/>
    <mergeCell ref="VEA44:VED44"/>
    <mergeCell ref="VEE44:VEH44"/>
    <mergeCell ref="VEI44:VEL44"/>
    <mergeCell ref="VEM44:VEP44"/>
    <mergeCell ref="VEQ44:VET44"/>
    <mergeCell ref="VCY44:VDB44"/>
    <mergeCell ref="VDC44:VDF44"/>
    <mergeCell ref="VDG44:VDJ44"/>
    <mergeCell ref="VDK44:VDN44"/>
    <mergeCell ref="VDO44:VDR44"/>
    <mergeCell ref="VDS44:VDV44"/>
    <mergeCell ref="VHO44:VHR44"/>
    <mergeCell ref="VHS44:VHV44"/>
    <mergeCell ref="VHW44:VHZ44"/>
    <mergeCell ref="VIA44:VID44"/>
    <mergeCell ref="VIE44:VIH44"/>
    <mergeCell ref="VII44:VIL44"/>
    <mergeCell ref="VGQ44:VGT44"/>
    <mergeCell ref="VGU44:VGX44"/>
    <mergeCell ref="VGY44:VHB44"/>
    <mergeCell ref="VHC44:VHF44"/>
    <mergeCell ref="VHG44:VHJ44"/>
    <mergeCell ref="VHK44:VHN44"/>
    <mergeCell ref="VFS44:VFV44"/>
    <mergeCell ref="VFW44:VFZ44"/>
    <mergeCell ref="VGA44:VGD44"/>
    <mergeCell ref="VGE44:VGH44"/>
    <mergeCell ref="VGI44:VGL44"/>
    <mergeCell ref="VGM44:VGP44"/>
    <mergeCell ref="VKI44:VKL44"/>
    <mergeCell ref="VKM44:VKP44"/>
    <mergeCell ref="VKQ44:VKT44"/>
    <mergeCell ref="VKU44:VKX44"/>
    <mergeCell ref="VKY44:VLB44"/>
    <mergeCell ref="VLC44:VLF44"/>
    <mergeCell ref="VJK44:VJN44"/>
    <mergeCell ref="VJO44:VJR44"/>
    <mergeCell ref="VJS44:VJV44"/>
    <mergeCell ref="VJW44:VJZ44"/>
    <mergeCell ref="VKA44:VKD44"/>
    <mergeCell ref="VKE44:VKH44"/>
    <mergeCell ref="VIM44:VIP44"/>
    <mergeCell ref="VIQ44:VIT44"/>
    <mergeCell ref="VIU44:VIX44"/>
    <mergeCell ref="VIY44:VJB44"/>
    <mergeCell ref="VJC44:VJF44"/>
    <mergeCell ref="VJG44:VJJ44"/>
    <mergeCell ref="VNC44:VNF44"/>
    <mergeCell ref="VNG44:VNJ44"/>
    <mergeCell ref="VNK44:VNN44"/>
    <mergeCell ref="VNO44:VNR44"/>
    <mergeCell ref="VNS44:VNV44"/>
    <mergeCell ref="VNW44:VNZ44"/>
    <mergeCell ref="VME44:VMH44"/>
    <mergeCell ref="VMI44:VML44"/>
    <mergeCell ref="VMM44:VMP44"/>
    <mergeCell ref="VMQ44:VMT44"/>
    <mergeCell ref="VMU44:VMX44"/>
    <mergeCell ref="VMY44:VNB44"/>
    <mergeCell ref="VLG44:VLJ44"/>
    <mergeCell ref="VLK44:VLN44"/>
    <mergeCell ref="VLO44:VLR44"/>
    <mergeCell ref="VLS44:VLV44"/>
    <mergeCell ref="VLW44:VLZ44"/>
    <mergeCell ref="VMA44:VMD44"/>
    <mergeCell ref="VPW44:VPZ44"/>
    <mergeCell ref="VQA44:VQD44"/>
    <mergeCell ref="VQE44:VQH44"/>
    <mergeCell ref="VQI44:VQL44"/>
    <mergeCell ref="VQM44:VQP44"/>
    <mergeCell ref="VQQ44:VQT44"/>
    <mergeCell ref="VOY44:VPB44"/>
    <mergeCell ref="VPC44:VPF44"/>
    <mergeCell ref="VPG44:VPJ44"/>
    <mergeCell ref="VPK44:VPN44"/>
    <mergeCell ref="VPO44:VPR44"/>
    <mergeCell ref="VPS44:VPV44"/>
    <mergeCell ref="VOA44:VOD44"/>
    <mergeCell ref="VOE44:VOH44"/>
    <mergeCell ref="VOI44:VOL44"/>
    <mergeCell ref="VOM44:VOP44"/>
    <mergeCell ref="VOQ44:VOT44"/>
    <mergeCell ref="VOU44:VOX44"/>
    <mergeCell ref="VSQ44:VST44"/>
    <mergeCell ref="VSU44:VSX44"/>
    <mergeCell ref="VSY44:VTB44"/>
    <mergeCell ref="VTC44:VTF44"/>
    <mergeCell ref="VTG44:VTJ44"/>
    <mergeCell ref="VTK44:VTN44"/>
    <mergeCell ref="VRS44:VRV44"/>
    <mergeCell ref="VRW44:VRZ44"/>
    <mergeCell ref="VSA44:VSD44"/>
    <mergeCell ref="VSE44:VSH44"/>
    <mergeCell ref="VSI44:VSL44"/>
    <mergeCell ref="VSM44:VSP44"/>
    <mergeCell ref="VQU44:VQX44"/>
    <mergeCell ref="VQY44:VRB44"/>
    <mergeCell ref="VRC44:VRF44"/>
    <mergeCell ref="VRG44:VRJ44"/>
    <mergeCell ref="VRK44:VRN44"/>
    <mergeCell ref="VRO44:VRR44"/>
    <mergeCell ref="VVK44:VVN44"/>
    <mergeCell ref="VVO44:VVR44"/>
    <mergeCell ref="VVS44:VVV44"/>
    <mergeCell ref="VVW44:VVZ44"/>
    <mergeCell ref="VWA44:VWD44"/>
    <mergeCell ref="VWE44:VWH44"/>
    <mergeCell ref="VUM44:VUP44"/>
    <mergeCell ref="VUQ44:VUT44"/>
    <mergeCell ref="VUU44:VUX44"/>
    <mergeCell ref="VUY44:VVB44"/>
    <mergeCell ref="VVC44:VVF44"/>
    <mergeCell ref="VVG44:VVJ44"/>
    <mergeCell ref="VTO44:VTR44"/>
    <mergeCell ref="VTS44:VTV44"/>
    <mergeCell ref="VTW44:VTZ44"/>
    <mergeCell ref="VUA44:VUD44"/>
    <mergeCell ref="VUE44:VUH44"/>
    <mergeCell ref="VUI44:VUL44"/>
    <mergeCell ref="VYE44:VYH44"/>
    <mergeCell ref="VYI44:VYL44"/>
    <mergeCell ref="VYM44:VYP44"/>
    <mergeCell ref="VYQ44:VYT44"/>
    <mergeCell ref="VYU44:VYX44"/>
    <mergeCell ref="VYY44:VZB44"/>
    <mergeCell ref="VXG44:VXJ44"/>
    <mergeCell ref="VXK44:VXN44"/>
    <mergeCell ref="VXO44:VXR44"/>
    <mergeCell ref="VXS44:VXV44"/>
    <mergeCell ref="VXW44:VXZ44"/>
    <mergeCell ref="VYA44:VYD44"/>
    <mergeCell ref="VWI44:VWL44"/>
    <mergeCell ref="VWM44:VWP44"/>
    <mergeCell ref="VWQ44:VWT44"/>
    <mergeCell ref="VWU44:VWX44"/>
    <mergeCell ref="VWY44:VXB44"/>
    <mergeCell ref="VXC44:VXF44"/>
    <mergeCell ref="WAY44:WBB44"/>
    <mergeCell ref="WBC44:WBF44"/>
    <mergeCell ref="WBG44:WBJ44"/>
    <mergeCell ref="WBK44:WBN44"/>
    <mergeCell ref="WBO44:WBR44"/>
    <mergeCell ref="WBS44:WBV44"/>
    <mergeCell ref="WAA44:WAD44"/>
    <mergeCell ref="WAE44:WAH44"/>
    <mergeCell ref="WAI44:WAL44"/>
    <mergeCell ref="WAM44:WAP44"/>
    <mergeCell ref="WAQ44:WAT44"/>
    <mergeCell ref="WAU44:WAX44"/>
    <mergeCell ref="VZC44:VZF44"/>
    <mergeCell ref="VZG44:VZJ44"/>
    <mergeCell ref="VZK44:VZN44"/>
    <mergeCell ref="VZO44:VZR44"/>
    <mergeCell ref="VZS44:VZV44"/>
    <mergeCell ref="VZW44:VZZ44"/>
    <mergeCell ref="WDS44:WDV44"/>
    <mergeCell ref="WDW44:WDZ44"/>
    <mergeCell ref="WEA44:WED44"/>
    <mergeCell ref="WEE44:WEH44"/>
    <mergeCell ref="WEI44:WEL44"/>
    <mergeCell ref="WEM44:WEP44"/>
    <mergeCell ref="WCU44:WCX44"/>
    <mergeCell ref="WCY44:WDB44"/>
    <mergeCell ref="WDC44:WDF44"/>
    <mergeCell ref="WDG44:WDJ44"/>
    <mergeCell ref="WDK44:WDN44"/>
    <mergeCell ref="WDO44:WDR44"/>
    <mergeCell ref="WBW44:WBZ44"/>
    <mergeCell ref="WCA44:WCD44"/>
    <mergeCell ref="WCE44:WCH44"/>
    <mergeCell ref="WCI44:WCL44"/>
    <mergeCell ref="WCM44:WCP44"/>
    <mergeCell ref="WCQ44:WCT44"/>
    <mergeCell ref="WGM44:WGP44"/>
    <mergeCell ref="WGQ44:WGT44"/>
    <mergeCell ref="WGU44:WGX44"/>
    <mergeCell ref="WGY44:WHB44"/>
    <mergeCell ref="WHC44:WHF44"/>
    <mergeCell ref="WHG44:WHJ44"/>
    <mergeCell ref="WFO44:WFR44"/>
    <mergeCell ref="WFS44:WFV44"/>
    <mergeCell ref="WFW44:WFZ44"/>
    <mergeCell ref="WGA44:WGD44"/>
    <mergeCell ref="WGE44:WGH44"/>
    <mergeCell ref="WGI44:WGL44"/>
    <mergeCell ref="WEQ44:WET44"/>
    <mergeCell ref="WEU44:WEX44"/>
    <mergeCell ref="WEY44:WFB44"/>
    <mergeCell ref="WFC44:WFF44"/>
    <mergeCell ref="WFG44:WFJ44"/>
    <mergeCell ref="WFK44:WFN44"/>
    <mergeCell ref="WJG44:WJJ44"/>
    <mergeCell ref="WJK44:WJN44"/>
    <mergeCell ref="WJO44:WJR44"/>
    <mergeCell ref="WJS44:WJV44"/>
    <mergeCell ref="WJW44:WJZ44"/>
    <mergeCell ref="WKA44:WKD44"/>
    <mergeCell ref="WII44:WIL44"/>
    <mergeCell ref="WIM44:WIP44"/>
    <mergeCell ref="WIQ44:WIT44"/>
    <mergeCell ref="WIU44:WIX44"/>
    <mergeCell ref="WIY44:WJB44"/>
    <mergeCell ref="WJC44:WJF44"/>
    <mergeCell ref="WHK44:WHN44"/>
    <mergeCell ref="WHO44:WHR44"/>
    <mergeCell ref="WHS44:WHV44"/>
    <mergeCell ref="WHW44:WHZ44"/>
    <mergeCell ref="WIA44:WID44"/>
    <mergeCell ref="WIE44:WIH44"/>
    <mergeCell ref="WMA44:WMD44"/>
    <mergeCell ref="WME44:WMH44"/>
    <mergeCell ref="WMI44:WML44"/>
    <mergeCell ref="WMM44:WMP44"/>
    <mergeCell ref="WMQ44:WMT44"/>
    <mergeCell ref="WMU44:WMX44"/>
    <mergeCell ref="WLC44:WLF44"/>
    <mergeCell ref="WLG44:WLJ44"/>
    <mergeCell ref="WLK44:WLN44"/>
    <mergeCell ref="WLO44:WLR44"/>
    <mergeCell ref="WLS44:WLV44"/>
    <mergeCell ref="WLW44:WLZ44"/>
    <mergeCell ref="WKE44:WKH44"/>
    <mergeCell ref="WKI44:WKL44"/>
    <mergeCell ref="WKM44:WKP44"/>
    <mergeCell ref="WKQ44:WKT44"/>
    <mergeCell ref="WKU44:WKX44"/>
    <mergeCell ref="WKY44:WLB44"/>
    <mergeCell ref="WOU44:WOX44"/>
    <mergeCell ref="WOY44:WPB44"/>
    <mergeCell ref="WPC44:WPF44"/>
    <mergeCell ref="WPG44:WPJ44"/>
    <mergeCell ref="WPK44:WPN44"/>
    <mergeCell ref="WPO44:WPR44"/>
    <mergeCell ref="WNW44:WNZ44"/>
    <mergeCell ref="WOA44:WOD44"/>
    <mergeCell ref="WOE44:WOH44"/>
    <mergeCell ref="WOI44:WOL44"/>
    <mergeCell ref="WOM44:WOP44"/>
    <mergeCell ref="WOQ44:WOT44"/>
    <mergeCell ref="WMY44:WNB44"/>
    <mergeCell ref="WNC44:WNF44"/>
    <mergeCell ref="WNG44:WNJ44"/>
    <mergeCell ref="WNK44:WNN44"/>
    <mergeCell ref="WNO44:WNR44"/>
    <mergeCell ref="WNS44:WNV44"/>
    <mergeCell ref="WRO44:WRR44"/>
    <mergeCell ref="WRS44:WRV44"/>
    <mergeCell ref="WRW44:WRZ44"/>
    <mergeCell ref="WSA44:WSD44"/>
    <mergeCell ref="WSE44:WSH44"/>
    <mergeCell ref="WSI44:WSL44"/>
    <mergeCell ref="WQQ44:WQT44"/>
    <mergeCell ref="WQU44:WQX44"/>
    <mergeCell ref="WQY44:WRB44"/>
    <mergeCell ref="WRC44:WRF44"/>
    <mergeCell ref="WRG44:WRJ44"/>
    <mergeCell ref="WRK44:WRN44"/>
    <mergeCell ref="WPS44:WPV44"/>
    <mergeCell ref="WPW44:WPZ44"/>
    <mergeCell ref="WQA44:WQD44"/>
    <mergeCell ref="WQE44:WQH44"/>
    <mergeCell ref="WQI44:WQL44"/>
    <mergeCell ref="WQM44:WQP44"/>
    <mergeCell ref="WUI44:WUL44"/>
    <mergeCell ref="WUM44:WUP44"/>
    <mergeCell ref="WUQ44:WUT44"/>
    <mergeCell ref="WUU44:WUX44"/>
    <mergeCell ref="WUY44:WVB44"/>
    <mergeCell ref="WVC44:WVF44"/>
    <mergeCell ref="WTK44:WTN44"/>
    <mergeCell ref="WTO44:WTR44"/>
    <mergeCell ref="WTS44:WTV44"/>
    <mergeCell ref="WTW44:WTZ44"/>
    <mergeCell ref="WUA44:WUD44"/>
    <mergeCell ref="WUE44:WUH44"/>
    <mergeCell ref="WSM44:WSP44"/>
    <mergeCell ref="WSQ44:WST44"/>
    <mergeCell ref="WSU44:WSX44"/>
    <mergeCell ref="WSY44:WTB44"/>
    <mergeCell ref="WTC44:WTF44"/>
    <mergeCell ref="WTG44:WTJ44"/>
    <mergeCell ref="WXC44:WXF44"/>
    <mergeCell ref="WXG44:WXJ44"/>
    <mergeCell ref="WXK44:WXN44"/>
    <mergeCell ref="WXO44:WXR44"/>
    <mergeCell ref="WXS44:WXV44"/>
    <mergeCell ref="WXW44:WXZ44"/>
    <mergeCell ref="WWE44:WWH44"/>
    <mergeCell ref="WWI44:WWL44"/>
    <mergeCell ref="WWM44:WWP44"/>
    <mergeCell ref="WWQ44:WWT44"/>
    <mergeCell ref="WWU44:WWX44"/>
    <mergeCell ref="WWY44:WXB44"/>
    <mergeCell ref="WVG44:WVJ44"/>
    <mergeCell ref="WVK44:WVN44"/>
    <mergeCell ref="WVO44:WVR44"/>
    <mergeCell ref="WVS44:WVV44"/>
    <mergeCell ref="WVW44:WVZ44"/>
    <mergeCell ref="WWA44:WWD44"/>
    <mergeCell ref="XBG44:XBJ44"/>
    <mergeCell ref="XBK44:XBN44"/>
    <mergeCell ref="XBO44:XBR44"/>
    <mergeCell ref="WZW44:WZZ44"/>
    <mergeCell ref="XAA44:XAD44"/>
    <mergeCell ref="XAE44:XAH44"/>
    <mergeCell ref="XAI44:XAL44"/>
    <mergeCell ref="XAM44:XAP44"/>
    <mergeCell ref="XAQ44:XAT44"/>
    <mergeCell ref="WYY44:WZB44"/>
    <mergeCell ref="WZC44:WZF44"/>
    <mergeCell ref="WZG44:WZJ44"/>
    <mergeCell ref="WZK44:WZN44"/>
    <mergeCell ref="WZO44:WZR44"/>
    <mergeCell ref="WZS44:WZV44"/>
    <mergeCell ref="WYA44:WYD44"/>
    <mergeCell ref="WYE44:WYH44"/>
    <mergeCell ref="WYI44:WYL44"/>
    <mergeCell ref="WYM44:WYP44"/>
    <mergeCell ref="WYQ44:WYT44"/>
    <mergeCell ref="WYU44:WYX44"/>
    <mergeCell ref="A70:A71"/>
    <mergeCell ref="A72:A73"/>
    <mergeCell ref="A74:A75"/>
    <mergeCell ref="A76:A77"/>
    <mergeCell ref="A78:A79"/>
    <mergeCell ref="C78:C79"/>
    <mergeCell ref="C59:C60"/>
    <mergeCell ref="A64:A65"/>
    <mergeCell ref="A66:A67"/>
    <mergeCell ref="A68:A69"/>
    <mergeCell ref="A62:E62"/>
    <mergeCell ref="XDO44:XDR44"/>
    <mergeCell ref="XDS44:XDV44"/>
    <mergeCell ref="A45:A52"/>
    <mergeCell ref="C45:C46"/>
    <mergeCell ref="C47:C49"/>
    <mergeCell ref="C50:C52"/>
    <mergeCell ref="XCQ44:XCT44"/>
    <mergeCell ref="XCU44:XCX44"/>
    <mergeCell ref="XCY44:XDB44"/>
    <mergeCell ref="XDC44:XDF44"/>
    <mergeCell ref="XDG44:XDJ44"/>
    <mergeCell ref="XDK44:XDN44"/>
    <mergeCell ref="XBS44:XBV44"/>
    <mergeCell ref="XBW44:XBZ44"/>
    <mergeCell ref="XCA44:XCD44"/>
    <mergeCell ref="XCE44:XCH44"/>
    <mergeCell ref="XCI44:XCL44"/>
    <mergeCell ref="XCM44:XCP44"/>
    <mergeCell ref="XAU44:XAX44"/>
    <mergeCell ref="XAY44:XBB44"/>
    <mergeCell ref="XBC44:XBF44"/>
    <mergeCell ref="A19:E19"/>
    <mergeCell ref="A57:E57"/>
    <mergeCell ref="A150:E150"/>
    <mergeCell ref="A151:E151"/>
    <mergeCell ref="A153:E153"/>
    <mergeCell ref="A154:E154"/>
    <mergeCell ref="A155:E155"/>
    <mergeCell ref="A157:E157"/>
    <mergeCell ref="A129:C129"/>
    <mergeCell ref="C130:C133"/>
    <mergeCell ref="C134:C137"/>
    <mergeCell ref="A147:E147"/>
    <mergeCell ref="A148:E148"/>
    <mergeCell ref="A149:E149"/>
    <mergeCell ref="A109:A110"/>
    <mergeCell ref="C109:C110"/>
    <mergeCell ref="C111:C113"/>
    <mergeCell ref="C114:C116"/>
    <mergeCell ref="A118:D118"/>
    <mergeCell ref="A119:A122"/>
    <mergeCell ref="A101:A103"/>
    <mergeCell ref="C101:C103"/>
    <mergeCell ref="A104:A105"/>
    <mergeCell ref="C104:C105"/>
    <mergeCell ref="A106:A107"/>
    <mergeCell ref="C106:C107"/>
    <mergeCell ref="A80:A81"/>
    <mergeCell ref="A83:A84"/>
    <mergeCell ref="C83:C84"/>
    <mergeCell ref="A86:A87"/>
    <mergeCell ref="C86:C87"/>
    <mergeCell ref="A100:B100"/>
  </mergeCells>
  <hyperlinks>
    <hyperlink ref="A157" r:id="rId1" display="mailto:sales02@vidic.com.vn"/>
  </hyperlinks>
  <pageMargins left="0.7" right="0.7" top="0.75" bottom="0.75" header="0.3" footer="0.3"/>
  <pageSetup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9:E84"/>
  <sheetViews>
    <sheetView topLeftCell="A64" workbookViewId="0">
      <selection activeCell="J16" sqref="J16"/>
    </sheetView>
  </sheetViews>
  <sheetFormatPr defaultRowHeight="15"/>
  <cols>
    <col min="1" max="1" width="9.140625" style="225"/>
    <col min="2" max="2" width="19.42578125" style="225" customWidth="1"/>
    <col min="3" max="3" width="67.5703125" style="225" customWidth="1"/>
    <col min="4" max="4" width="15.140625" style="236" customWidth="1"/>
    <col min="5" max="5" width="15.7109375" style="225" customWidth="1"/>
    <col min="6" max="16384" width="9.140625" style="225"/>
  </cols>
  <sheetData>
    <row r="19" spans="1:5" ht="30">
      <c r="A19" s="140" t="s">
        <v>1030</v>
      </c>
      <c r="B19" s="140"/>
      <c r="C19" s="140"/>
      <c r="D19" s="140"/>
      <c r="E19" s="140"/>
    </row>
    <row r="20" spans="1:5" ht="22.5">
      <c r="A20" s="141" t="s">
        <v>1031</v>
      </c>
      <c r="B20" s="141"/>
      <c r="C20" s="141"/>
      <c r="D20" s="141"/>
      <c r="E20" s="141"/>
    </row>
    <row r="21" spans="1:5" ht="18.75">
      <c r="A21" s="272" t="s">
        <v>452</v>
      </c>
      <c r="B21" s="272" t="s">
        <v>757</v>
      </c>
      <c r="C21" s="274" t="s">
        <v>758</v>
      </c>
      <c r="D21" s="272" t="s">
        <v>759</v>
      </c>
      <c r="E21" s="273" t="s">
        <v>1032</v>
      </c>
    </row>
    <row r="22" spans="1:5" ht="141.75">
      <c r="A22" s="270">
        <v>1</v>
      </c>
      <c r="B22" s="131" t="s">
        <v>1033</v>
      </c>
      <c r="C22" s="132" t="s">
        <v>1034</v>
      </c>
      <c r="D22" s="275">
        <v>1011818.25</v>
      </c>
      <c r="E22" s="133" t="s">
        <v>1035</v>
      </c>
    </row>
    <row r="23" spans="1:5" ht="141.75">
      <c r="A23" s="270">
        <v>2</v>
      </c>
      <c r="B23" s="131" t="s">
        <v>1036</v>
      </c>
      <c r="C23" s="132" t="s">
        <v>1037</v>
      </c>
      <c r="D23" s="275">
        <v>1088000</v>
      </c>
      <c r="E23" s="133" t="s">
        <v>1035</v>
      </c>
    </row>
    <row r="24" spans="1:5" ht="141.75">
      <c r="A24" s="270">
        <v>3</v>
      </c>
      <c r="B24" s="131" t="s">
        <v>1038</v>
      </c>
      <c r="C24" s="132" t="s">
        <v>1039</v>
      </c>
      <c r="D24" s="275">
        <v>1578181.5</v>
      </c>
      <c r="E24" s="133" t="s">
        <v>1035</v>
      </c>
    </row>
    <row r="25" spans="1:5" ht="157.5">
      <c r="A25" s="270">
        <v>4</v>
      </c>
      <c r="B25" s="131" t="s">
        <v>1040</v>
      </c>
      <c r="C25" s="132" t="s">
        <v>1041</v>
      </c>
      <c r="D25" s="275">
        <v>2300000</v>
      </c>
      <c r="E25" s="133" t="s">
        <v>1035</v>
      </c>
    </row>
    <row r="26" spans="1:5" ht="126">
      <c r="A26" s="270">
        <v>5</v>
      </c>
      <c r="B26" s="131" t="s">
        <v>1042</v>
      </c>
      <c r="C26" s="132" t="s">
        <v>1043</v>
      </c>
      <c r="D26" s="275">
        <v>1350000</v>
      </c>
      <c r="E26" s="133" t="s">
        <v>1035</v>
      </c>
    </row>
    <row r="27" spans="1:5" ht="157.5">
      <c r="A27" s="270">
        <v>6</v>
      </c>
      <c r="B27" s="131" t="s">
        <v>1044</v>
      </c>
      <c r="C27" s="132" t="s">
        <v>1045</v>
      </c>
      <c r="D27" s="275">
        <v>2980000</v>
      </c>
      <c r="E27" s="133" t="s">
        <v>1035</v>
      </c>
    </row>
    <row r="28" spans="1:5" ht="252">
      <c r="A28" s="270">
        <v>7</v>
      </c>
      <c r="B28" s="131" t="s">
        <v>1046</v>
      </c>
      <c r="C28" s="132" t="s">
        <v>1047</v>
      </c>
      <c r="D28" s="275">
        <v>2200000</v>
      </c>
      <c r="E28" s="133" t="s">
        <v>1035</v>
      </c>
    </row>
    <row r="29" spans="1:5" ht="141.75">
      <c r="A29" s="270">
        <v>8</v>
      </c>
      <c r="B29" s="131" t="s">
        <v>1048</v>
      </c>
      <c r="C29" s="132" t="s">
        <v>1049</v>
      </c>
      <c r="D29" s="275">
        <v>2567000</v>
      </c>
      <c r="E29" s="271" t="s">
        <v>1050</v>
      </c>
    </row>
    <row r="30" spans="1:5" ht="157.5">
      <c r="A30" s="270">
        <v>9</v>
      </c>
      <c r="B30" s="131" t="s">
        <v>1051</v>
      </c>
      <c r="C30" s="132" t="s">
        <v>1052</v>
      </c>
      <c r="D30" s="275">
        <v>2200000</v>
      </c>
      <c r="E30" s="133" t="s">
        <v>1035</v>
      </c>
    </row>
    <row r="31" spans="1:5" ht="141.75">
      <c r="A31" s="270">
        <v>10</v>
      </c>
      <c r="B31" s="131" t="s">
        <v>1053</v>
      </c>
      <c r="C31" s="132" t="s">
        <v>1054</v>
      </c>
      <c r="D31" s="275">
        <v>1250000</v>
      </c>
      <c r="E31" s="133" t="s">
        <v>1035</v>
      </c>
    </row>
    <row r="32" spans="1:5" ht="157.5">
      <c r="A32" s="270">
        <v>11</v>
      </c>
      <c r="B32" s="131" t="s">
        <v>1055</v>
      </c>
      <c r="C32" s="132" t="s">
        <v>1056</v>
      </c>
      <c r="D32" s="275">
        <v>2180000</v>
      </c>
      <c r="E32" s="133" t="s">
        <v>1035</v>
      </c>
    </row>
    <row r="33" spans="1:5" ht="141.75">
      <c r="A33" s="270">
        <v>12</v>
      </c>
      <c r="B33" s="131" t="s">
        <v>1057</v>
      </c>
      <c r="C33" s="132" t="s">
        <v>1058</v>
      </c>
      <c r="D33" s="275">
        <v>1775454.7999999998</v>
      </c>
      <c r="E33" s="133" t="s">
        <v>1035</v>
      </c>
    </row>
    <row r="34" spans="1:5" ht="173.25">
      <c r="A34" s="270">
        <v>13</v>
      </c>
      <c r="B34" s="131" t="s">
        <v>1059</v>
      </c>
      <c r="C34" s="132" t="s">
        <v>1060</v>
      </c>
      <c r="D34" s="275">
        <v>2150000</v>
      </c>
      <c r="E34" s="133" t="s">
        <v>1035</v>
      </c>
    </row>
    <row r="35" spans="1:5" ht="173.25">
      <c r="A35" s="270">
        <v>14</v>
      </c>
      <c r="B35" s="131" t="s">
        <v>1061</v>
      </c>
      <c r="C35" s="132" t="s">
        <v>1062</v>
      </c>
      <c r="D35" s="275">
        <v>2800000</v>
      </c>
      <c r="E35" s="133" t="s">
        <v>1035</v>
      </c>
    </row>
    <row r="36" spans="1:5" ht="141.75">
      <c r="A36" s="270">
        <v>15</v>
      </c>
      <c r="B36" s="131" t="s">
        <v>1063</v>
      </c>
      <c r="C36" s="132" t="s">
        <v>1064</v>
      </c>
      <c r="D36" s="275">
        <v>2458181.6</v>
      </c>
      <c r="E36" s="133" t="s">
        <v>1035</v>
      </c>
    </row>
    <row r="37" spans="1:5" ht="173.25">
      <c r="A37" s="270">
        <v>16</v>
      </c>
      <c r="B37" s="131" t="s">
        <v>1065</v>
      </c>
      <c r="C37" s="132" t="s">
        <v>1066</v>
      </c>
      <c r="D37" s="275">
        <v>2931818.25</v>
      </c>
      <c r="E37" s="133" t="s">
        <v>1035</v>
      </c>
    </row>
    <row r="38" spans="1:5" ht="362.25">
      <c r="A38" s="270">
        <v>17</v>
      </c>
      <c r="B38" s="131" t="s">
        <v>1067</v>
      </c>
      <c r="C38" s="132" t="s">
        <v>1068</v>
      </c>
      <c r="D38" s="275"/>
      <c r="E38" s="133" t="s">
        <v>1035</v>
      </c>
    </row>
    <row r="39" spans="1:5" ht="189">
      <c r="A39" s="270">
        <v>18</v>
      </c>
      <c r="B39" s="131" t="s">
        <v>1069</v>
      </c>
      <c r="C39" s="132" t="s">
        <v>1070</v>
      </c>
      <c r="D39" s="275"/>
      <c r="E39" s="133" t="s">
        <v>1035</v>
      </c>
    </row>
    <row r="40" spans="1:5" ht="189">
      <c r="A40" s="270">
        <v>19</v>
      </c>
      <c r="B40" s="131" t="s">
        <v>1071</v>
      </c>
      <c r="C40" s="132" t="s">
        <v>1072</v>
      </c>
      <c r="D40" s="275">
        <v>7290000</v>
      </c>
      <c r="E40" s="133" t="s">
        <v>1035</v>
      </c>
    </row>
    <row r="41" spans="1:5" ht="189">
      <c r="A41" s="270">
        <v>20</v>
      </c>
      <c r="B41" s="131" t="s">
        <v>1073</v>
      </c>
      <c r="C41" s="132" t="s">
        <v>1074</v>
      </c>
      <c r="D41" s="275">
        <v>14800000</v>
      </c>
      <c r="E41" s="271" t="s">
        <v>1035</v>
      </c>
    </row>
    <row r="42" spans="1:5" ht="204.75">
      <c r="A42" s="270">
        <v>21</v>
      </c>
      <c r="B42" s="131" t="s">
        <v>1075</v>
      </c>
      <c r="C42" s="132" t="s">
        <v>1076</v>
      </c>
      <c r="D42" s="275" t="s">
        <v>895</v>
      </c>
      <c r="E42" s="134" t="s">
        <v>1077</v>
      </c>
    </row>
    <row r="43" spans="1:5" ht="157.5">
      <c r="A43" s="270">
        <v>22</v>
      </c>
      <c r="B43" s="131" t="s">
        <v>1078</v>
      </c>
      <c r="C43" s="132" t="s">
        <v>1079</v>
      </c>
      <c r="D43" s="275" t="s">
        <v>941</v>
      </c>
      <c r="E43" s="134" t="s">
        <v>1077</v>
      </c>
    </row>
    <row r="44" spans="1:5" ht="15.75">
      <c r="A44" s="270">
        <v>23</v>
      </c>
      <c r="B44" s="135"/>
      <c r="C44" s="135"/>
      <c r="D44" s="276"/>
      <c r="E44" s="134" t="s">
        <v>1077</v>
      </c>
    </row>
    <row r="45" spans="1:5" ht="204.75">
      <c r="A45" s="270">
        <v>24</v>
      </c>
      <c r="B45" s="131" t="s">
        <v>1080</v>
      </c>
      <c r="C45" s="132" t="s">
        <v>1081</v>
      </c>
      <c r="D45" s="275" t="s">
        <v>941</v>
      </c>
      <c r="E45" s="134" t="s">
        <v>1077</v>
      </c>
    </row>
    <row r="46" spans="1:5" ht="220.5">
      <c r="A46" s="270">
        <v>25</v>
      </c>
      <c r="B46" s="131" t="s">
        <v>1082</v>
      </c>
      <c r="C46" s="132" t="s">
        <v>1083</v>
      </c>
      <c r="D46" s="275"/>
      <c r="E46" s="134" t="s">
        <v>1077</v>
      </c>
    </row>
    <row r="47" spans="1:5" ht="204.75">
      <c r="A47" s="270">
        <v>26</v>
      </c>
      <c r="B47" s="131" t="s">
        <v>1084</v>
      </c>
      <c r="C47" s="132" t="s">
        <v>1081</v>
      </c>
      <c r="D47" s="275" t="s">
        <v>941</v>
      </c>
      <c r="E47" s="271" t="s">
        <v>1050</v>
      </c>
    </row>
    <row r="48" spans="1:5" ht="220.5">
      <c r="A48" s="270">
        <v>27</v>
      </c>
      <c r="B48" s="131" t="s">
        <v>1085</v>
      </c>
      <c r="C48" s="132" t="s">
        <v>1086</v>
      </c>
      <c r="D48" s="275" t="s">
        <v>941</v>
      </c>
      <c r="E48" s="134" t="s">
        <v>1077</v>
      </c>
    </row>
    <row r="49" spans="1:5" ht="189">
      <c r="A49" s="270">
        <v>28</v>
      </c>
      <c r="B49" s="131" t="s">
        <v>1069</v>
      </c>
      <c r="C49" s="132" t="s">
        <v>1070</v>
      </c>
      <c r="D49" s="275" t="s">
        <v>941</v>
      </c>
      <c r="E49" s="134" t="s">
        <v>1077</v>
      </c>
    </row>
    <row r="50" spans="1:5" ht="189">
      <c r="A50" s="270">
        <v>29</v>
      </c>
      <c r="B50" s="131" t="s">
        <v>1071</v>
      </c>
      <c r="C50" s="132" t="s">
        <v>1072</v>
      </c>
      <c r="D50" s="275">
        <v>5050000</v>
      </c>
      <c r="E50" s="134" t="s">
        <v>1077</v>
      </c>
    </row>
    <row r="51" spans="1:5" ht="189">
      <c r="A51" s="270">
        <v>30</v>
      </c>
      <c r="B51" s="131" t="s">
        <v>1073</v>
      </c>
      <c r="C51" s="132" t="s">
        <v>1074</v>
      </c>
      <c r="D51" s="275">
        <v>14900000</v>
      </c>
      <c r="E51" s="134" t="s">
        <v>1077</v>
      </c>
    </row>
    <row r="52" spans="1:5" ht="15.75">
      <c r="A52" s="270">
        <v>31</v>
      </c>
      <c r="B52" s="135"/>
      <c r="C52" s="135"/>
      <c r="D52" s="276"/>
      <c r="E52" s="134"/>
    </row>
    <row r="53" spans="1:5" ht="204.75">
      <c r="A53" s="270">
        <v>32</v>
      </c>
      <c r="B53" s="131" t="s">
        <v>1087</v>
      </c>
      <c r="C53" s="132" t="s">
        <v>1088</v>
      </c>
      <c r="D53" s="275" t="s">
        <v>895</v>
      </c>
      <c r="E53" s="134" t="s">
        <v>1077</v>
      </c>
    </row>
    <row r="54" spans="1:5" ht="220.5">
      <c r="A54" s="270">
        <v>33</v>
      </c>
      <c r="B54" s="131" t="s">
        <v>1089</v>
      </c>
      <c r="C54" s="132" t="s">
        <v>1090</v>
      </c>
      <c r="D54" s="275" t="s">
        <v>895</v>
      </c>
      <c r="E54" s="134" t="s">
        <v>1077</v>
      </c>
    </row>
    <row r="55" spans="1:5" ht="204.75">
      <c r="A55" s="270">
        <v>34</v>
      </c>
      <c r="B55" s="131" t="s">
        <v>1091</v>
      </c>
      <c r="C55" s="132" t="s">
        <v>1088</v>
      </c>
      <c r="D55" s="275" t="s">
        <v>895</v>
      </c>
      <c r="E55" s="134" t="s">
        <v>1077</v>
      </c>
    </row>
    <row r="56" spans="1:5" ht="204.75">
      <c r="A56" s="270">
        <v>35</v>
      </c>
      <c r="B56" s="131" t="s">
        <v>1092</v>
      </c>
      <c r="C56" s="132" t="s">
        <v>1093</v>
      </c>
      <c r="D56" s="275" t="s">
        <v>895</v>
      </c>
      <c r="E56" s="134" t="s">
        <v>1077</v>
      </c>
    </row>
    <row r="57" spans="1:5" ht="204.75">
      <c r="A57" s="270">
        <v>36</v>
      </c>
      <c r="B57" s="131" t="s">
        <v>1094</v>
      </c>
      <c r="C57" s="132" t="s">
        <v>1095</v>
      </c>
      <c r="D57" s="275" t="s">
        <v>895</v>
      </c>
      <c r="E57" s="136" t="s">
        <v>1077</v>
      </c>
    </row>
    <row r="58" spans="1:5" ht="220.5">
      <c r="A58" s="270">
        <v>37</v>
      </c>
      <c r="B58" s="131" t="s">
        <v>1096</v>
      </c>
      <c r="C58" s="132" t="s">
        <v>1097</v>
      </c>
      <c r="D58" s="275" t="s">
        <v>895</v>
      </c>
      <c r="E58" s="137">
        <v>0</v>
      </c>
    </row>
    <row r="59" spans="1:5" ht="220.5">
      <c r="A59" s="270">
        <v>38</v>
      </c>
      <c r="B59" s="131" t="s">
        <v>1098</v>
      </c>
      <c r="C59" s="132" t="s">
        <v>1099</v>
      </c>
      <c r="D59" s="275" t="s">
        <v>895</v>
      </c>
      <c r="E59" s="137">
        <v>0</v>
      </c>
    </row>
    <row r="60" spans="1:5" ht="236.25">
      <c r="A60" s="270">
        <v>39</v>
      </c>
      <c r="B60" s="131" t="s">
        <v>1100</v>
      </c>
      <c r="C60" s="132" t="s">
        <v>1101</v>
      </c>
      <c r="D60" s="275">
        <v>3450000</v>
      </c>
      <c r="E60" s="137">
        <v>0</v>
      </c>
    </row>
    <row r="61" spans="1:5" ht="220.5">
      <c r="A61" s="270">
        <v>40</v>
      </c>
      <c r="B61" s="131" t="s">
        <v>1102</v>
      </c>
      <c r="C61" s="132" t="s">
        <v>1103</v>
      </c>
      <c r="D61" s="275">
        <v>3650000</v>
      </c>
      <c r="E61" s="134" t="s">
        <v>1077</v>
      </c>
    </row>
    <row r="62" spans="1:5" ht="220.5">
      <c r="A62" s="270">
        <v>41</v>
      </c>
      <c r="B62" s="131" t="s">
        <v>1104</v>
      </c>
      <c r="C62" s="132" t="s">
        <v>1105</v>
      </c>
      <c r="D62" s="275" t="s">
        <v>895</v>
      </c>
      <c r="E62" s="134" t="s">
        <v>1077</v>
      </c>
    </row>
    <row r="63" spans="1:5" ht="236.25">
      <c r="A63" s="270">
        <v>42</v>
      </c>
      <c r="B63" s="131" t="s">
        <v>1106</v>
      </c>
      <c r="C63" s="132" t="s">
        <v>1101</v>
      </c>
      <c r="D63" s="275" t="s">
        <v>895</v>
      </c>
      <c r="E63" s="134" t="s">
        <v>1077</v>
      </c>
    </row>
    <row r="64" spans="1:5" ht="236.25">
      <c r="A64" s="270">
        <v>43</v>
      </c>
      <c r="B64" s="131" t="s">
        <v>1107</v>
      </c>
      <c r="C64" s="132" t="s">
        <v>1108</v>
      </c>
      <c r="D64" s="275" t="s">
        <v>895</v>
      </c>
      <c r="E64" s="134" t="s">
        <v>1077</v>
      </c>
    </row>
    <row r="65" spans="1:5" ht="220.5">
      <c r="A65" s="270">
        <v>44</v>
      </c>
      <c r="B65" s="131" t="s">
        <v>1109</v>
      </c>
      <c r="C65" s="132" t="s">
        <v>1110</v>
      </c>
      <c r="D65" s="275" t="s">
        <v>895</v>
      </c>
      <c r="E65" s="134" t="s">
        <v>1077</v>
      </c>
    </row>
    <row r="66" spans="1:5" ht="236.25">
      <c r="A66" s="270">
        <v>45</v>
      </c>
      <c r="B66" s="131" t="s">
        <v>1111</v>
      </c>
      <c r="C66" s="132" t="s">
        <v>1112</v>
      </c>
      <c r="D66" s="275" t="s">
        <v>895</v>
      </c>
      <c r="E66" s="134" t="s">
        <v>1077</v>
      </c>
    </row>
    <row r="67" spans="1:5" ht="236.25">
      <c r="A67" s="270">
        <v>46</v>
      </c>
      <c r="B67" s="131" t="s">
        <v>1113</v>
      </c>
      <c r="C67" s="132" t="s">
        <v>1114</v>
      </c>
      <c r="D67" s="275" t="s">
        <v>895</v>
      </c>
      <c r="E67" s="134" t="s">
        <v>1077</v>
      </c>
    </row>
    <row r="68" spans="1:5" ht="220.5">
      <c r="A68" s="270">
        <v>47</v>
      </c>
      <c r="B68" s="131" t="s">
        <v>1115</v>
      </c>
      <c r="C68" s="132" t="s">
        <v>1116</v>
      </c>
      <c r="D68" s="275" t="s">
        <v>895</v>
      </c>
      <c r="E68" s="134" t="s">
        <v>1077</v>
      </c>
    </row>
    <row r="69" spans="1:5" ht="236.25">
      <c r="A69" s="270">
        <v>48</v>
      </c>
      <c r="B69" s="131" t="s">
        <v>1117</v>
      </c>
      <c r="C69" s="132" t="s">
        <v>1118</v>
      </c>
      <c r="D69" s="275" t="s">
        <v>895</v>
      </c>
      <c r="E69" s="138">
        <v>0</v>
      </c>
    </row>
    <row r="70" spans="1:5" ht="204.75">
      <c r="A70" s="270">
        <v>49</v>
      </c>
      <c r="B70" s="131" t="s">
        <v>1119</v>
      </c>
      <c r="C70" s="132" t="s">
        <v>1120</v>
      </c>
      <c r="D70" s="275">
        <v>6800000</v>
      </c>
      <c r="E70" s="139"/>
    </row>
    <row r="71" spans="1:5" ht="204.75">
      <c r="A71" s="270">
        <v>50</v>
      </c>
      <c r="B71" s="131" t="s">
        <v>1121</v>
      </c>
      <c r="C71" s="132" t="s">
        <v>1122</v>
      </c>
      <c r="D71" s="275">
        <v>11850000</v>
      </c>
      <c r="E71" s="139" t="s">
        <v>1035</v>
      </c>
    </row>
    <row r="74" spans="1:5" ht="15.75">
      <c r="A74" s="226" t="s">
        <v>745</v>
      </c>
      <c r="B74" s="226"/>
      <c r="C74" s="226"/>
      <c r="D74" s="226"/>
      <c r="E74" s="226"/>
    </row>
    <row r="75" spans="1:5" ht="15.75">
      <c r="A75" s="227" t="s">
        <v>746</v>
      </c>
      <c r="B75" s="227"/>
      <c r="C75" s="227"/>
      <c r="D75" s="227"/>
      <c r="E75" s="227"/>
    </row>
    <row r="76" spans="1:5" ht="15.75">
      <c r="A76" s="227" t="s">
        <v>747</v>
      </c>
      <c r="B76" s="227"/>
      <c r="C76" s="227"/>
      <c r="D76" s="227"/>
      <c r="E76" s="227"/>
    </row>
    <row r="77" spans="1:5" ht="15.75">
      <c r="A77" s="227" t="s">
        <v>748</v>
      </c>
      <c r="B77" s="227"/>
      <c r="C77" s="227"/>
      <c r="D77" s="227"/>
      <c r="E77" s="227"/>
    </row>
    <row r="78" spans="1:5" ht="15.75">
      <c r="A78" s="227" t="s">
        <v>749</v>
      </c>
      <c r="B78" s="227"/>
      <c r="C78" s="227"/>
      <c r="D78" s="227"/>
      <c r="E78" s="227"/>
    </row>
    <row r="79" spans="1:5" ht="15.75">
      <c r="A79" s="228" t="s">
        <v>750</v>
      </c>
      <c r="B79" s="228"/>
      <c r="C79" s="229"/>
      <c r="D79" s="277"/>
      <c r="E79" s="228"/>
    </row>
    <row r="80" spans="1:5" ht="15.75">
      <c r="A80" s="226" t="s">
        <v>751</v>
      </c>
      <c r="B80" s="226"/>
      <c r="C80" s="226"/>
      <c r="D80" s="226"/>
      <c r="E80" s="226"/>
    </row>
    <row r="81" spans="1:5" ht="15.75">
      <c r="A81" s="230" t="s">
        <v>752</v>
      </c>
      <c r="B81" s="230"/>
      <c r="C81" s="230"/>
      <c r="D81" s="230"/>
      <c r="E81" s="230"/>
    </row>
    <row r="82" spans="1:5" ht="15.75">
      <c r="A82" s="231" t="s">
        <v>753</v>
      </c>
      <c r="B82" s="231"/>
      <c r="C82" s="231"/>
      <c r="D82" s="231"/>
      <c r="E82" s="231"/>
    </row>
    <row r="83" spans="1:5" ht="15.75">
      <c r="A83" s="232" t="s">
        <v>754</v>
      </c>
      <c r="B83" s="232"/>
      <c r="C83" s="232"/>
      <c r="D83" s="278"/>
      <c r="E83" s="232"/>
    </row>
    <row r="84" spans="1:5" ht="15.75">
      <c r="A84" s="231" t="s">
        <v>755</v>
      </c>
      <c r="B84" s="231"/>
      <c r="C84" s="231"/>
      <c r="D84" s="231"/>
      <c r="E84" s="231"/>
    </row>
  </sheetData>
  <sheetProtection password="E1D0" sheet="1" objects="1" scenarios="1"/>
  <mergeCells count="13">
    <mergeCell ref="A84:E84"/>
    <mergeCell ref="A76:E76"/>
    <mergeCell ref="A77:E77"/>
    <mergeCell ref="A78:E78"/>
    <mergeCell ref="A80:E80"/>
    <mergeCell ref="A81:E81"/>
    <mergeCell ref="A82:E82"/>
    <mergeCell ref="A19:E19"/>
    <mergeCell ref="A20:E20"/>
    <mergeCell ref="B44:C44"/>
    <mergeCell ref="B52:C52"/>
    <mergeCell ref="A74:E74"/>
    <mergeCell ref="A75:E75"/>
  </mergeCells>
  <hyperlinks>
    <hyperlink ref="A84" r:id="rId1" display="mailto:sales02@vidic.com.vn"/>
  </hyperlinks>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9:E81"/>
  <sheetViews>
    <sheetView workbookViewId="0">
      <selection activeCell="H15" sqref="H15"/>
    </sheetView>
  </sheetViews>
  <sheetFormatPr defaultRowHeight="15"/>
  <cols>
    <col min="1" max="1" width="9.140625" style="225"/>
    <col min="2" max="2" width="13.5703125" style="225" customWidth="1"/>
    <col min="3" max="3" width="66.5703125" style="225" customWidth="1"/>
    <col min="4" max="4" width="19.28515625" style="225" customWidth="1"/>
    <col min="5" max="5" width="18.7109375" style="225" customWidth="1"/>
    <col min="6" max="16384" width="9.140625" style="225"/>
  </cols>
  <sheetData>
    <row r="19" spans="1:5" ht="30">
      <c r="A19" s="142" t="s">
        <v>1123</v>
      </c>
      <c r="B19" s="143"/>
      <c r="C19" s="143"/>
      <c r="D19" s="143"/>
      <c r="E19" s="143"/>
    </row>
    <row r="20" spans="1:5" ht="18.75">
      <c r="A20" s="136" t="s">
        <v>452</v>
      </c>
      <c r="B20" s="258" t="s">
        <v>757</v>
      </c>
      <c r="C20" s="259" t="s">
        <v>1124</v>
      </c>
      <c r="D20" s="133" t="s">
        <v>1032</v>
      </c>
      <c r="E20" s="138" t="s">
        <v>1125</v>
      </c>
    </row>
    <row r="21" spans="1:5" ht="15.75">
      <c r="A21" s="144" t="s">
        <v>1126</v>
      </c>
      <c r="B21" s="145"/>
      <c r="C21" s="145"/>
      <c r="D21" s="145"/>
      <c r="E21" s="146"/>
    </row>
    <row r="22" spans="1:5" ht="75">
      <c r="A22" s="147" t="s">
        <v>1127</v>
      </c>
      <c r="B22" s="258" t="s">
        <v>1128</v>
      </c>
      <c r="C22" s="148" t="s">
        <v>1129</v>
      </c>
      <c r="D22" s="149" t="s">
        <v>1035</v>
      </c>
      <c r="E22" s="150">
        <v>1750000</v>
      </c>
    </row>
    <row r="23" spans="1:5" ht="56.25">
      <c r="A23" s="147" t="s">
        <v>1130</v>
      </c>
      <c r="B23" s="258" t="s">
        <v>1131</v>
      </c>
      <c r="C23" s="148" t="s">
        <v>1132</v>
      </c>
      <c r="D23" s="149" t="s">
        <v>1035</v>
      </c>
      <c r="E23" s="150">
        <v>1050000</v>
      </c>
    </row>
    <row r="24" spans="1:5" ht="15.75">
      <c r="A24" s="144" t="s">
        <v>1133</v>
      </c>
      <c r="B24" s="145"/>
      <c r="C24" s="145"/>
      <c r="D24" s="145"/>
      <c r="E24" s="146"/>
    </row>
    <row r="25" spans="1:5" ht="75">
      <c r="A25" s="150" t="s">
        <v>1127</v>
      </c>
      <c r="B25" s="260" t="s">
        <v>1134</v>
      </c>
      <c r="C25" s="148" t="s">
        <v>1135</v>
      </c>
      <c r="D25" s="149" t="s">
        <v>1035</v>
      </c>
      <c r="E25" s="150">
        <v>2600000</v>
      </c>
    </row>
    <row r="26" spans="1:5" ht="93.75">
      <c r="A26" s="150" t="s">
        <v>1136</v>
      </c>
      <c r="B26" s="261" t="s">
        <v>1137</v>
      </c>
      <c r="C26" s="151" t="s">
        <v>1138</v>
      </c>
      <c r="D26" s="149" t="s">
        <v>1035</v>
      </c>
      <c r="E26" s="152">
        <v>3200000</v>
      </c>
    </row>
    <row r="27" spans="1:5" ht="112.5">
      <c r="A27" s="150" t="s">
        <v>1139</v>
      </c>
      <c r="B27" s="261" t="s">
        <v>1140</v>
      </c>
      <c r="C27" s="151" t="s">
        <v>1141</v>
      </c>
      <c r="D27" s="149" t="s">
        <v>1035</v>
      </c>
      <c r="E27" s="152">
        <v>4100000</v>
      </c>
    </row>
    <row r="28" spans="1:5" ht="37.5">
      <c r="A28" s="150" t="s">
        <v>1142</v>
      </c>
      <c r="B28" s="261" t="s">
        <v>1143</v>
      </c>
      <c r="C28" s="151" t="s">
        <v>1144</v>
      </c>
      <c r="D28" s="149" t="s">
        <v>1035</v>
      </c>
      <c r="E28" s="152">
        <v>1600000</v>
      </c>
    </row>
    <row r="29" spans="1:5" ht="15.75">
      <c r="A29" s="144" t="s">
        <v>1145</v>
      </c>
      <c r="B29" s="145"/>
      <c r="C29" s="145"/>
      <c r="D29" s="145"/>
      <c r="E29" s="146"/>
    </row>
    <row r="30" spans="1:5" ht="93.75">
      <c r="A30" s="150" t="s">
        <v>1127</v>
      </c>
      <c r="B30" s="260" t="s">
        <v>1146</v>
      </c>
      <c r="C30" s="148" t="s">
        <v>1147</v>
      </c>
      <c r="D30" s="149" t="s">
        <v>1035</v>
      </c>
      <c r="E30" s="150">
        <v>2400000</v>
      </c>
    </row>
    <row r="31" spans="1:5" ht="93.75">
      <c r="A31" s="150" t="s">
        <v>1130</v>
      </c>
      <c r="B31" s="260" t="s">
        <v>1148</v>
      </c>
      <c r="C31" s="148" t="s">
        <v>1149</v>
      </c>
      <c r="D31" s="149" t="s">
        <v>1035</v>
      </c>
      <c r="E31" s="150">
        <v>1450000</v>
      </c>
    </row>
    <row r="32" spans="1:5" ht="93.75">
      <c r="A32" s="150" t="s">
        <v>1136</v>
      </c>
      <c r="B32" s="260" t="s">
        <v>1150</v>
      </c>
      <c r="C32" s="148" t="s">
        <v>1151</v>
      </c>
      <c r="D32" s="149" t="s">
        <v>1035</v>
      </c>
      <c r="E32" s="150">
        <v>1650000</v>
      </c>
    </row>
    <row r="33" spans="1:5" ht="93.75">
      <c r="A33" s="150" t="s">
        <v>1139</v>
      </c>
      <c r="B33" s="260" t="s">
        <v>1152</v>
      </c>
      <c r="C33" s="148" t="s">
        <v>1153</v>
      </c>
      <c r="D33" s="149" t="s">
        <v>1035</v>
      </c>
      <c r="E33" s="150">
        <v>2050000</v>
      </c>
    </row>
    <row r="34" spans="1:5" ht="93.75">
      <c r="A34" s="150" t="s">
        <v>1142</v>
      </c>
      <c r="B34" s="260" t="s">
        <v>1154</v>
      </c>
      <c r="C34" s="148" t="s">
        <v>1155</v>
      </c>
      <c r="D34" s="149" t="s">
        <v>1035</v>
      </c>
      <c r="E34" s="150">
        <v>2550000</v>
      </c>
    </row>
    <row r="35" spans="1:5" ht="93.75">
      <c r="A35" s="150" t="s">
        <v>1156</v>
      </c>
      <c r="B35" s="262" t="s">
        <v>1157</v>
      </c>
      <c r="C35" s="148" t="s">
        <v>1158</v>
      </c>
      <c r="D35" s="149" t="s">
        <v>1035</v>
      </c>
      <c r="E35" s="150">
        <v>1450000</v>
      </c>
    </row>
    <row r="36" spans="1:5" ht="56.25">
      <c r="A36" s="150" t="s">
        <v>1159</v>
      </c>
      <c r="B36" s="260" t="s">
        <v>1160</v>
      </c>
      <c r="C36" s="148" t="s">
        <v>1161</v>
      </c>
      <c r="D36" s="149" t="s">
        <v>1035</v>
      </c>
      <c r="E36" s="150">
        <v>1350000</v>
      </c>
    </row>
    <row r="37" spans="1:5" ht="75">
      <c r="A37" s="150" t="s">
        <v>1162</v>
      </c>
      <c r="B37" s="260" t="s">
        <v>1163</v>
      </c>
      <c r="C37" s="148" t="s">
        <v>1164</v>
      </c>
      <c r="D37" s="149" t="s">
        <v>1035</v>
      </c>
      <c r="E37" s="150">
        <v>2350000</v>
      </c>
    </row>
    <row r="38" spans="1:5" ht="93.75">
      <c r="A38" s="150" t="s">
        <v>1165</v>
      </c>
      <c r="B38" s="262" t="s">
        <v>1166</v>
      </c>
      <c r="C38" s="148" t="s">
        <v>1167</v>
      </c>
      <c r="D38" s="149" t="s">
        <v>1035</v>
      </c>
      <c r="E38" s="152">
        <v>2250000</v>
      </c>
    </row>
    <row r="39" spans="1:5" ht="56.25">
      <c r="A39" s="150" t="s">
        <v>1168</v>
      </c>
      <c r="B39" s="262" t="s">
        <v>1169</v>
      </c>
      <c r="C39" s="148" t="s">
        <v>1170</v>
      </c>
      <c r="D39" s="149" t="s">
        <v>1035</v>
      </c>
      <c r="E39" s="152">
        <v>2230000</v>
      </c>
    </row>
    <row r="40" spans="1:5" ht="93.75">
      <c r="A40" s="150" t="s">
        <v>1171</v>
      </c>
      <c r="B40" s="262" t="s">
        <v>1172</v>
      </c>
      <c r="C40" s="148" t="s">
        <v>1173</v>
      </c>
      <c r="D40" s="149" t="s">
        <v>1035</v>
      </c>
      <c r="E40" s="152">
        <v>2350000</v>
      </c>
    </row>
    <row r="41" spans="1:5" ht="15.75">
      <c r="A41" s="144" t="s">
        <v>1174</v>
      </c>
      <c r="B41" s="145"/>
      <c r="C41" s="145"/>
      <c r="D41" s="145"/>
      <c r="E41" s="146"/>
    </row>
    <row r="42" spans="1:5" ht="75">
      <c r="A42" s="153" t="s">
        <v>1127</v>
      </c>
      <c r="B42" s="260" t="s">
        <v>1175</v>
      </c>
      <c r="C42" s="151" t="s">
        <v>1176</v>
      </c>
      <c r="D42" s="154" t="s">
        <v>1077</v>
      </c>
      <c r="E42" s="152">
        <v>2300000</v>
      </c>
    </row>
    <row r="43" spans="1:5" ht="75">
      <c r="A43" s="155">
        <v>2</v>
      </c>
      <c r="B43" s="260" t="s">
        <v>1177</v>
      </c>
      <c r="C43" s="151" t="s">
        <v>1178</v>
      </c>
      <c r="D43" s="154" t="s">
        <v>1077</v>
      </c>
      <c r="E43" s="152">
        <v>2700000</v>
      </c>
    </row>
    <row r="44" spans="1:5" ht="75">
      <c r="A44" s="153">
        <v>3</v>
      </c>
      <c r="B44" s="263" t="s">
        <v>1179</v>
      </c>
      <c r="C44" s="151" t="s">
        <v>1180</v>
      </c>
      <c r="D44" s="154" t="s">
        <v>1077</v>
      </c>
      <c r="E44" s="152">
        <v>3200000</v>
      </c>
    </row>
    <row r="45" spans="1:5" ht="93.75">
      <c r="A45" s="155">
        <v>3</v>
      </c>
      <c r="B45" s="261" t="s">
        <v>1181</v>
      </c>
      <c r="C45" s="148" t="s">
        <v>1147</v>
      </c>
      <c r="D45" s="154" t="s">
        <v>1077</v>
      </c>
      <c r="E45" s="152">
        <v>2600000</v>
      </c>
    </row>
    <row r="46" spans="1:5" ht="75">
      <c r="A46" s="153">
        <v>4</v>
      </c>
      <c r="B46" s="260" t="s">
        <v>1182</v>
      </c>
      <c r="C46" s="151" t="s">
        <v>1183</v>
      </c>
      <c r="D46" s="154" t="s">
        <v>1077</v>
      </c>
      <c r="E46" s="152">
        <v>3730000</v>
      </c>
    </row>
    <row r="47" spans="1:5" ht="15.75">
      <c r="A47" s="144" t="s">
        <v>1184</v>
      </c>
      <c r="B47" s="145"/>
      <c r="C47" s="145"/>
      <c r="D47" s="145"/>
      <c r="E47" s="146"/>
    </row>
    <row r="48" spans="1:5" ht="93.75">
      <c r="A48" s="152">
        <v>1</v>
      </c>
      <c r="B48" s="263" t="s">
        <v>1185</v>
      </c>
      <c r="C48" s="151" t="s">
        <v>1186</v>
      </c>
      <c r="D48" s="154" t="s">
        <v>1077</v>
      </c>
      <c r="E48" s="156">
        <v>1490000</v>
      </c>
    </row>
    <row r="49" spans="1:5" ht="93.75">
      <c r="A49" s="152">
        <v>2</v>
      </c>
      <c r="B49" s="263" t="s">
        <v>1187</v>
      </c>
      <c r="C49" s="151" t="s">
        <v>1188</v>
      </c>
      <c r="D49" s="154" t="s">
        <v>1077</v>
      </c>
      <c r="E49" s="156">
        <v>3480000</v>
      </c>
    </row>
    <row r="50" spans="1:5" ht="15.75">
      <c r="A50" s="144" t="s">
        <v>1189</v>
      </c>
      <c r="B50" s="145"/>
      <c r="C50" s="145"/>
      <c r="D50" s="145"/>
      <c r="E50" s="146"/>
    </row>
    <row r="51" spans="1:5" ht="131.25">
      <c r="A51" s="152">
        <v>3</v>
      </c>
      <c r="B51" s="263" t="s">
        <v>1190</v>
      </c>
      <c r="C51" s="151" t="s">
        <v>1191</v>
      </c>
      <c r="D51" s="154" t="s">
        <v>1077</v>
      </c>
      <c r="E51" s="152">
        <v>3380000</v>
      </c>
    </row>
    <row r="52" spans="1:5" ht="56.25">
      <c r="A52" s="152">
        <v>4</v>
      </c>
      <c r="B52" s="263" t="s">
        <v>1192</v>
      </c>
      <c r="C52" s="151" t="s">
        <v>1193</v>
      </c>
      <c r="D52" s="154" t="s">
        <v>1077</v>
      </c>
      <c r="E52" s="152">
        <v>1650000</v>
      </c>
    </row>
    <row r="53" spans="1:5" ht="56.25">
      <c r="A53" s="152">
        <v>5</v>
      </c>
      <c r="B53" s="264" t="s">
        <v>1194</v>
      </c>
      <c r="C53" s="148" t="s">
        <v>1195</v>
      </c>
      <c r="D53" s="154" t="s">
        <v>1077</v>
      </c>
      <c r="E53" s="157">
        <v>950000</v>
      </c>
    </row>
    <row r="54" spans="1:5" ht="15.75">
      <c r="A54" s="144" t="s">
        <v>1196</v>
      </c>
      <c r="B54" s="145"/>
      <c r="C54" s="145"/>
      <c r="D54" s="145"/>
      <c r="E54" s="146"/>
    </row>
    <row r="55" spans="1:5" ht="93.75">
      <c r="A55" s="152">
        <v>1</v>
      </c>
      <c r="B55" s="264" t="s">
        <v>1197</v>
      </c>
      <c r="C55" s="148" t="s">
        <v>1198</v>
      </c>
      <c r="D55" s="154" t="s">
        <v>1077</v>
      </c>
      <c r="E55" s="157">
        <v>2900000</v>
      </c>
    </row>
    <row r="56" spans="1:5" ht="93.75">
      <c r="A56" s="152">
        <v>2</v>
      </c>
      <c r="B56" s="264" t="s">
        <v>1199</v>
      </c>
      <c r="C56" s="148" t="s">
        <v>1200</v>
      </c>
      <c r="D56" s="154" t="s">
        <v>1077</v>
      </c>
      <c r="E56" s="157">
        <v>5850000</v>
      </c>
    </row>
    <row r="57" spans="1:5" ht="15.75">
      <c r="A57" s="144" t="s">
        <v>1201</v>
      </c>
      <c r="B57" s="145"/>
      <c r="C57" s="145"/>
      <c r="D57" s="145"/>
      <c r="E57" s="146"/>
    </row>
    <row r="58" spans="1:5" ht="56.25">
      <c r="A58" s="152">
        <v>1</v>
      </c>
      <c r="B58" s="261" t="s">
        <v>1202</v>
      </c>
      <c r="C58" s="151" t="s">
        <v>1203</v>
      </c>
      <c r="D58" s="158">
        <v>0</v>
      </c>
      <c r="E58" s="156">
        <v>120000</v>
      </c>
    </row>
    <row r="59" spans="1:5" ht="56.25">
      <c r="A59" s="152">
        <v>2</v>
      </c>
      <c r="B59" s="261" t="s">
        <v>1204</v>
      </c>
      <c r="C59" s="151" t="s">
        <v>1205</v>
      </c>
      <c r="D59" s="158">
        <v>0</v>
      </c>
      <c r="E59" s="156">
        <v>150000</v>
      </c>
    </row>
    <row r="60" spans="1:5" ht="47.25">
      <c r="A60" s="152">
        <v>3</v>
      </c>
      <c r="B60" s="261" t="s">
        <v>1206</v>
      </c>
      <c r="C60" s="151" t="s">
        <v>1207</v>
      </c>
      <c r="D60" s="158">
        <v>0</v>
      </c>
      <c r="E60" s="156">
        <v>170000</v>
      </c>
    </row>
    <row r="61" spans="1:5" ht="78.75">
      <c r="A61" s="152">
        <v>4</v>
      </c>
      <c r="B61" s="265" t="s">
        <v>1208</v>
      </c>
      <c r="C61" s="151" t="s">
        <v>1209</v>
      </c>
      <c r="D61" s="154" t="s">
        <v>1077</v>
      </c>
      <c r="E61" s="152">
        <v>1790000</v>
      </c>
    </row>
    <row r="62" spans="1:5" ht="18.75">
      <c r="A62" s="152">
        <v>5</v>
      </c>
      <c r="B62" s="266" t="s">
        <v>1210</v>
      </c>
      <c r="C62" s="151" t="s">
        <v>1211</v>
      </c>
      <c r="D62" s="154" t="s">
        <v>1077</v>
      </c>
      <c r="E62" s="147">
        <v>250000</v>
      </c>
    </row>
    <row r="63" spans="1:5" ht="18.75">
      <c r="A63" s="152">
        <v>6</v>
      </c>
      <c r="B63" s="267" t="s">
        <v>1212</v>
      </c>
      <c r="C63" s="159" t="s">
        <v>1213</v>
      </c>
      <c r="D63" s="154" t="s">
        <v>1077</v>
      </c>
      <c r="E63" s="147">
        <v>450000</v>
      </c>
    </row>
    <row r="64" spans="1:5" ht="78.75">
      <c r="A64" s="152">
        <v>7</v>
      </c>
      <c r="B64" s="160" t="s">
        <v>1214</v>
      </c>
      <c r="C64" s="268" t="s">
        <v>1215</v>
      </c>
      <c r="D64" s="154" t="s">
        <v>1077</v>
      </c>
      <c r="E64" s="147">
        <v>11000000</v>
      </c>
    </row>
    <row r="65" spans="1:5" ht="94.5">
      <c r="A65" s="152">
        <v>8</v>
      </c>
      <c r="B65" s="160" t="s">
        <v>1216</v>
      </c>
      <c r="C65" s="268" t="s">
        <v>1215</v>
      </c>
      <c r="D65" s="154" t="s">
        <v>1077</v>
      </c>
      <c r="E65" s="152">
        <v>10500000</v>
      </c>
    </row>
    <row r="66" spans="1:5" ht="78.75">
      <c r="A66" s="152">
        <v>9</v>
      </c>
      <c r="B66" s="160" t="s">
        <v>1217</v>
      </c>
      <c r="C66" s="268" t="s">
        <v>1218</v>
      </c>
      <c r="D66" s="154" t="s">
        <v>1077</v>
      </c>
      <c r="E66" s="152">
        <v>6450000</v>
      </c>
    </row>
    <row r="67" spans="1:5" ht="94.5">
      <c r="A67" s="152">
        <v>10</v>
      </c>
      <c r="B67" s="160" t="s">
        <v>1219</v>
      </c>
      <c r="C67" s="268" t="s">
        <v>1218</v>
      </c>
      <c r="D67" s="154" t="s">
        <v>1077</v>
      </c>
      <c r="E67" s="152">
        <v>6150000</v>
      </c>
    </row>
    <row r="68" spans="1:5" ht="47.25">
      <c r="A68" s="152">
        <v>11</v>
      </c>
      <c r="B68" s="269" t="s">
        <v>1220</v>
      </c>
      <c r="C68" s="161" t="s">
        <v>1221</v>
      </c>
      <c r="D68" s="154" t="s">
        <v>1077</v>
      </c>
      <c r="E68" s="152">
        <v>1200000</v>
      </c>
    </row>
    <row r="69" spans="1:5" ht="63">
      <c r="A69" s="152">
        <v>12</v>
      </c>
      <c r="B69" s="269" t="s">
        <v>1222</v>
      </c>
      <c r="C69" s="161" t="s">
        <v>1223</v>
      </c>
      <c r="D69" s="150">
        <v>0</v>
      </c>
      <c r="E69" s="152">
        <v>150000</v>
      </c>
    </row>
    <row r="71" spans="1:5" ht="15.75">
      <c r="A71" s="226" t="s">
        <v>745</v>
      </c>
      <c r="B71" s="226"/>
      <c r="C71" s="226"/>
      <c r="D71" s="226"/>
      <c r="E71" s="226"/>
    </row>
    <row r="72" spans="1:5" ht="15.75">
      <c r="A72" s="227" t="s">
        <v>746</v>
      </c>
      <c r="B72" s="227"/>
      <c r="C72" s="227"/>
      <c r="D72" s="227"/>
      <c r="E72" s="227"/>
    </row>
    <row r="73" spans="1:5" ht="15.75">
      <c r="A73" s="227" t="s">
        <v>747</v>
      </c>
      <c r="B73" s="227"/>
      <c r="C73" s="227"/>
      <c r="D73" s="227"/>
      <c r="E73" s="227"/>
    </row>
    <row r="74" spans="1:5" ht="15.75">
      <c r="A74" s="227" t="s">
        <v>748</v>
      </c>
      <c r="B74" s="227"/>
      <c r="C74" s="227"/>
      <c r="D74" s="227"/>
      <c r="E74" s="227"/>
    </row>
    <row r="75" spans="1:5" ht="15.75">
      <c r="A75" s="227" t="s">
        <v>749</v>
      </c>
      <c r="B75" s="227"/>
      <c r="C75" s="227"/>
      <c r="D75" s="227"/>
      <c r="E75" s="227"/>
    </row>
    <row r="76" spans="1:5" ht="15.75">
      <c r="A76" s="228" t="s">
        <v>750</v>
      </c>
      <c r="B76" s="228"/>
      <c r="C76" s="229"/>
      <c r="D76" s="228"/>
      <c r="E76" s="228"/>
    </row>
    <row r="77" spans="1:5" ht="15.75">
      <c r="A77" s="226" t="s">
        <v>751</v>
      </c>
      <c r="B77" s="226"/>
      <c r="C77" s="226"/>
      <c r="D77" s="226"/>
      <c r="E77" s="226"/>
    </row>
    <row r="78" spans="1:5" ht="15.75">
      <c r="A78" s="230" t="s">
        <v>752</v>
      </c>
      <c r="B78" s="230"/>
      <c r="C78" s="230"/>
      <c r="D78" s="230"/>
      <c r="E78" s="230"/>
    </row>
    <row r="79" spans="1:5" ht="15.75">
      <c r="A79" s="231" t="s">
        <v>753</v>
      </c>
      <c r="B79" s="231"/>
      <c r="C79" s="231"/>
      <c r="D79" s="231"/>
      <c r="E79" s="231"/>
    </row>
    <row r="80" spans="1:5" ht="15.75">
      <c r="A80" s="232" t="s">
        <v>754</v>
      </c>
      <c r="B80" s="232"/>
      <c r="C80" s="232"/>
      <c r="D80" s="232"/>
      <c r="E80" s="232"/>
    </row>
    <row r="81" spans="1:5" ht="15.75">
      <c r="A81" s="231" t="s">
        <v>755</v>
      </c>
      <c r="B81" s="231"/>
      <c r="C81" s="231"/>
      <c r="D81" s="231"/>
      <c r="E81" s="231"/>
    </row>
  </sheetData>
  <sheetProtection password="E1D0" sheet="1" objects="1" scenarios="1"/>
  <mergeCells count="18">
    <mergeCell ref="A74:E74"/>
    <mergeCell ref="A75:E75"/>
    <mergeCell ref="A77:E77"/>
    <mergeCell ref="A78:E78"/>
    <mergeCell ref="A79:E79"/>
    <mergeCell ref="A81:E81"/>
    <mergeCell ref="A50:D50"/>
    <mergeCell ref="A54:D54"/>
    <mergeCell ref="A57:D57"/>
    <mergeCell ref="A71:E71"/>
    <mergeCell ref="A72:E72"/>
    <mergeCell ref="A73:E73"/>
    <mergeCell ref="A19:E19"/>
    <mergeCell ref="A21:D21"/>
    <mergeCell ref="A24:D24"/>
    <mergeCell ref="A29:D29"/>
    <mergeCell ref="A41:D41"/>
    <mergeCell ref="A47:D47"/>
  </mergeCells>
  <hyperlinks>
    <hyperlink ref="A81" r:id="rId1" display="mailto:sales02@vidic.com.vn"/>
  </hyperlinks>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9:E65"/>
  <sheetViews>
    <sheetView topLeftCell="A52" workbookViewId="0">
      <selection activeCell="G16" sqref="G16"/>
    </sheetView>
  </sheetViews>
  <sheetFormatPr defaultRowHeight="15"/>
  <cols>
    <col min="1" max="1" width="9.140625" style="225"/>
    <col min="2" max="2" width="20.28515625" style="225" customWidth="1"/>
    <col min="3" max="3" width="62.85546875" style="225" customWidth="1"/>
    <col min="4" max="4" width="17.28515625" style="225" customWidth="1"/>
    <col min="5" max="5" width="18.5703125" style="225" customWidth="1"/>
    <col min="6" max="16384" width="9.140625" style="225"/>
  </cols>
  <sheetData>
    <row r="19" spans="1:5" ht="25.5">
      <c r="A19" s="237" t="s">
        <v>1224</v>
      </c>
      <c r="B19" s="237"/>
      <c r="C19" s="237"/>
      <c r="D19" s="237"/>
      <c r="E19" s="237"/>
    </row>
    <row r="20" spans="1:5" ht="15.75">
      <c r="A20" s="238" t="s">
        <v>452</v>
      </c>
      <c r="B20" s="239" t="s">
        <v>1225</v>
      </c>
      <c r="C20" s="240" t="s">
        <v>758</v>
      </c>
      <c r="D20" s="241" t="s">
        <v>455</v>
      </c>
      <c r="E20" s="242" t="s">
        <v>759</v>
      </c>
    </row>
    <row r="21" spans="1:5" ht="15.75">
      <c r="A21" s="243">
        <v>1</v>
      </c>
      <c r="B21" s="244" t="s">
        <v>1226</v>
      </c>
      <c r="C21" s="245" t="s">
        <v>1227</v>
      </c>
      <c r="D21" s="246" t="s">
        <v>1228</v>
      </c>
      <c r="E21" s="247">
        <v>1393000</v>
      </c>
    </row>
    <row r="22" spans="1:5" ht="15.75">
      <c r="A22" s="243">
        <v>2</v>
      </c>
      <c r="B22" s="244" t="s">
        <v>1229</v>
      </c>
      <c r="C22" s="245"/>
      <c r="D22" s="246" t="s">
        <v>1228</v>
      </c>
      <c r="E22" s="247">
        <v>833000</v>
      </c>
    </row>
    <row r="23" spans="1:5" ht="110.25">
      <c r="A23" s="243">
        <v>3</v>
      </c>
      <c r="B23" s="244" t="s">
        <v>1230</v>
      </c>
      <c r="C23" s="244" t="s">
        <v>1231</v>
      </c>
      <c r="D23" s="246" t="s">
        <v>1228</v>
      </c>
      <c r="E23" s="247">
        <v>1188000</v>
      </c>
    </row>
    <row r="24" spans="1:5" ht="110.25">
      <c r="A24" s="243">
        <v>4</v>
      </c>
      <c r="B24" s="244" t="s">
        <v>1232</v>
      </c>
      <c r="C24" s="244" t="s">
        <v>1233</v>
      </c>
      <c r="D24" s="248" t="s">
        <v>1228</v>
      </c>
      <c r="E24" s="247">
        <v>1720000</v>
      </c>
    </row>
    <row r="25" spans="1:5" ht="110.25">
      <c r="A25" s="243">
        <v>5</v>
      </c>
      <c r="B25" s="244" t="s">
        <v>1234</v>
      </c>
      <c r="C25" s="244" t="s">
        <v>1235</v>
      </c>
      <c r="D25" s="248" t="s">
        <v>1228</v>
      </c>
      <c r="E25" s="247">
        <v>1935000</v>
      </c>
    </row>
    <row r="26" spans="1:5" ht="126">
      <c r="A26" s="243">
        <v>6</v>
      </c>
      <c r="B26" s="244" t="s">
        <v>1236</v>
      </c>
      <c r="C26" s="244" t="s">
        <v>1237</v>
      </c>
      <c r="D26" s="248" t="s">
        <v>1228</v>
      </c>
      <c r="E26" s="247">
        <v>5391000</v>
      </c>
    </row>
    <row r="27" spans="1:5" ht="110.25">
      <c r="A27" s="243">
        <v>7</v>
      </c>
      <c r="B27" s="244" t="s">
        <v>1238</v>
      </c>
      <c r="C27" s="244" t="s">
        <v>1239</v>
      </c>
      <c r="D27" s="248" t="s">
        <v>1228</v>
      </c>
      <c r="E27" s="247">
        <v>3280000</v>
      </c>
    </row>
    <row r="28" spans="1:5" ht="126">
      <c r="A28" s="243">
        <v>8</v>
      </c>
      <c r="B28" s="244" t="s">
        <v>1240</v>
      </c>
      <c r="C28" s="244" t="s">
        <v>1241</v>
      </c>
      <c r="D28" s="246" t="s">
        <v>1242</v>
      </c>
      <c r="E28" s="247">
        <v>1485000</v>
      </c>
    </row>
    <row r="29" spans="1:5" ht="15.75">
      <c r="A29" s="249" t="s">
        <v>1243</v>
      </c>
      <c r="B29" s="249"/>
      <c r="C29" s="249"/>
      <c r="D29" s="249"/>
      <c r="E29" s="249"/>
    </row>
    <row r="30" spans="1:5" ht="16.5">
      <c r="A30" s="250" t="s">
        <v>452</v>
      </c>
      <c r="B30" s="250" t="s">
        <v>1225</v>
      </c>
      <c r="C30" s="250" t="s">
        <v>758</v>
      </c>
      <c r="D30" s="251" t="s">
        <v>455</v>
      </c>
      <c r="E30" s="252" t="s">
        <v>759</v>
      </c>
    </row>
    <row r="31" spans="1:5" ht="110.25">
      <c r="A31" s="253">
        <v>1</v>
      </c>
      <c r="B31" s="254" t="s">
        <v>1244</v>
      </c>
      <c r="C31" s="244" t="s">
        <v>1245</v>
      </c>
      <c r="D31" s="246" t="s">
        <v>1242</v>
      </c>
      <c r="E31" s="255">
        <v>1112000</v>
      </c>
    </row>
    <row r="32" spans="1:5" ht="110.25">
      <c r="A32" s="253">
        <v>2</v>
      </c>
      <c r="B32" s="254" t="s">
        <v>1246</v>
      </c>
      <c r="C32" s="244" t="s">
        <v>1247</v>
      </c>
      <c r="D32" s="246" t="s">
        <v>1242</v>
      </c>
      <c r="E32" s="255">
        <v>1592000</v>
      </c>
    </row>
    <row r="33" spans="1:5" ht="110.25">
      <c r="A33" s="253">
        <v>3</v>
      </c>
      <c r="B33" s="254" t="s">
        <v>1248</v>
      </c>
      <c r="C33" s="244" t="s">
        <v>1249</v>
      </c>
      <c r="D33" s="246" t="s">
        <v>1242</v>
      </c>
      <c r="E33" s="255">
        <v>2443000</v>
      </c>
    </row>
    <row r="34" spans="1:5" ht="126">
      <c r="A34" s="253">
        <v>4</v>
      </c>
      <c r="B34" s="254" t="s">
        <v>1250</v>
      </c>
      <c r="C34" s="244" t="s">
        <v>1251</v>
      </c>
      <c r="D34" s="246" t="s">
        <v>1242</v>
      </c>
      <c r="E34" s="255">
        <v>1533000</v>
      </c>
    </row>
    <row r="35" spans="1:5" ht="110.25">
      <c r="A35" s="253">
        <v>5</v>
      </c>
      <c r="B35" s="254" t="s">
        <v>1252</v>
      </c>
      <c r="C35" s="244" t="s">
        <v>1253</v>
      </c>
      <c r="D35" s="256">
        <v>1950000</v>
      </c>
      <c r="E35" s="255">
        <v>1992000</v>
      </c>
    </row>
    <row r="36" spans="1:5" ht="126">
      <c r="A36" s="253">
        <v>6</v>
      </c>
      <c r="B36" s="254" t="s">
        <v>1254</v>
      </c>
      <c r="C36" s="244" t="s">
        <v>1255</v>
      </c>
      <c r="D36" s="246" t="s">
        <v>1242</v>
      </c>
      <c r="E36" s="255">
        <v>3192000</v>
      </c>
    </row>
    <row r="37" spans="1:5" ht="110.25">
      <c r="A37" s="253">
        <v>7</v>
      </c>
      <c r="B37" s="254" t="s">
        <v>1256</v>
      </c>
      <c r="C37" s="244" t="s">
        <v>1257</v>
      </c>
      <c r="D37" s="246" t="s">
        <v>1242</v>
      </c>
      <c r="E37" s="255">
        <v>3192000</v>
      </c>
    </row>
    <row r="38" spans="1:5" ht="110.25">
      <c r="A38" s="253">
        <v>8</v>
      </c>
      <c r="B38" s="254" t="s">
        <v>1258</v>
      </c>
      <c r="C38" s="244" t="s">
        <v>1259</v>
      </c>
      <c r="D38" s="246" t="s">
        <v>1242</v>
      </c>
      <c r="E38" s="255">
        <v>1992000</v>
      </c>
    </row>
    <row r="39" spans="1:5" ht="110.25">
      <c r="A39" s="253">
        <v>9</v>
      </c>
      <c r="B39" s="254" t="s">
        <v>1260</v>
      </c>
      <c r="C39" s="244" t="s">
        <v>1261</v>
      </c>
      <c r="D39" s="246" t="s">
        <v>1242</v>
      </c>
      <c r="E39" s="255">
        <v>1992000</v>
      </c>
    </row>
    <row r="40" spans="1:5" ht="110.25">
      <c r="A40" s="253">
        <v>10</v>
      </c>
      <c r="B40" s="254" t="s">
        <v>1262</v>
      </c>
      <c r="C40" s="244" t="s">
        <v>1263</v>
      </c>
      <c r="D40" s="246" t="s">
        <v>1242</v>
      </c>
      <c r="E40" s="255">
        <v>2399000</v>
      </c>
    </row>
    <row r="41" spans="1:5" ht="110.25">
      <c r="A41" s="253">
        <v>11</v>
      </c>
      <c r="B41" s="254" t="s">
        <v>1264</v>
      </c>
      <c r="C41" s="244" t="s">
        <v>1265</v>
      </c>
      <c r="D41" s="246" t="s">
        <v>1242</v>
      </c>
      <c r="E41" s="255">
        <v>1840000</v>
      </c>
    </row>
    <row r="42" spans="1:5" ht="110.25">
      <c r="A42" s="253">
        <v>12</v>
      </c>
      <c r="B42" s="254" t="s">
        <v>1266</v>
      </c>
      <c r="C42" s="244" t="s">
        <v>1267</v>
      </c>
      <c r="D42" s="246" t="s">
        <v>1242</v>
      </c>
      <c r="E42" s="255">
        <v>4193000</v>
      </c>
    </row>
    <row r="43" spans="1:5" ht="126">
      <c r="A43" s="253">
        <v>13</v>
      </c>
      <c r="B43" s="254" t="s">
        <v>1268</v>
      </c>
      <c r="C43" s="244" t="s">
        <v>1269</v>
      </c>
      <c r="D43" s="246" t="s">
        <v>1242</v>
      </c>
      <c r="E43" s="255">
        <v>3193000</v>
      </c>
    </row>
    <row r="44" spans="1:5" ht="110.25">
      <c r="A44" s="253">
        <v>14</v>
      </c>
      <c r="B44" s="254" t="s">
        <v>1270</v>
      </c>
      <c r="C44" s="244" t="s">
        <v>1271</v>
      </c>
      <c r="D44" s="246" t="s">
        <v>1242</v>
      </c>
      <c r="E44" s="255">
        <v>1112000</v>
      </c>
    </row>
    <row r="45" spans="1:5" ht="110.25">
      <c r="A45" s="253">
        <v>15</v>
      </c>
      <c r="B45" s="254" t="s">
        <v>1272</v>
      </c>
      <c r="C45" s="244" t="s">
        <v>1273</v>
      </c>
      <c r="D45" s="246" t="s">
        <v>1242</v>
      </c>
      <c r="E45" s="255">
        <v>1192000</v>
      </c>
    </row>
    <row r="46" spans="1:5" ht="110.25">
      <c r="A46" s="253">
        <v>16</v>
      </c>
      <c r="B46" s="254" t="s">
        <v>1274</v>
      </c>
      <c r="C46" s="244" t="s">
        <v>1275</v>
      </c>
      <c r="D46" s="256">
        <v>7200000</v>
      </c>
      <c r="E46" s="255">
        <v>1590000</v>
      </c>
    </row>
    <row r="47" spans="1:5" ht="94.5">
      <c r="A47" s="253">
        <v>17</v>
      </c>
      <c r="B47" s="257" t="s">
        <v>1276</v>
      </c>
      <c r="C47" s="244" t="s">
        <v>1277</v>
      </c>
      <c r="D47" s="246" t="s">
        <v>1242</v>
      </c>
      <c r="E47" s="255">
        <v>2000000</v>
      </c>
    </row>
    <row r="48" spans="1:5" ht="94.5">
      <c r="A48" s="253">
        <v>18</v>
      </c>
      <c r="B48" s="257" t="s">
        <v>1278</v>
      </c>
      <c r="C48" s="244" t="s">
        <v>1279</v>
      </c>
      <c r="D48" s="246" t="s">
        <v>1242</v>
      </c>
      <c r="E48" s="255" t="s">
        <v>895</v>
      </c>
    </row>
    <row r="49" spans="1:5" ht="94.5">
      <c r="A49" s="253">
        <v>19</v>
      </c>
      <c r="B49" s="254"/>
      <c r="C49" s="244" t="s">
        <v>1280</v>
      </c>
      <c r="D49" s="246" t="s">
        <v>1242</v>
      </c>
      <c r="E49" s="255" t="s">
        <v>895</v>
      </c>
    </row>
    <row r="50" spans="1:5" ht="15.75">
      <c r="A50" s="249" t="s">
        <v>1281</v>
      </c>
      <c r="B50" s="249"/>
      <c r="C50" s="249"/>
      <c r="D50" s="249"/>
      <c r="E50" s="249"/>
    </row>
    <row r="51" spans="1:5" ht="94.5">
      <c r="A51" s="253">
        <v>1</v>
      </c>
      <c r="B51" s="254" t="s">
        <v>1282</v>
      </c>
      <c r="C51" s="244" t="s">
        <v>1283</v>
      </c>
      <c r="D51" s="246" t="s">
        <v>1242</v>
      </c>
      <c r="E51" s="255">
        <v>2000000</v>
      </c>
    </row>
    <row r="52" spans="1:5" ht="94.5">
      <c r="A52" s="253">
        <v>2</v>
      </c>
      <c r="B52" s="254" t="s">
        <v>1284</v>
      </c>
      <c r="C52" s="244" t="s">
        <v>1285</v>
      </c>
      <c r="D52" s="246" t="s">
        <v>1242</v>
      </c>
      <c r="E52" s="255">
        <v>2800000</v>
      </c>
    </row>
    <row r="55" spans="1:5" ht="15.75">
      <c r="A55" s="226" t="s">
        <v>745</v>
      </c>
      <c r="B55" s="226"/>
      <c r="C55" s="226"/>
      <c r="D55" s="226"/>
      <c r="E55" s="226"/>
    </row>
    <row r="56" spans="1:5" ht="15.75">
      <c r="A56" s="227" t="s">
        <v>746</v>
      </c>
      <c r="B56" s="227"/>
      <c r="C56" s="227"/>
      <c r="D56" s="227"/>
      <c r="E56" s="227"/>
    </row>
    <row r="57" spans="1:5" ht="15.75">
      <c r="A57" s="227" t="s">
        <v>747</v>
      </c>
      <c r="B57" s="227"/>
      <c r="C57" s="227"/>
      <c r="D57" s="227"/>
      <c r="E57" s="227"/>
    </row>
    <row r="58" spans="1:5" ht="15.75">
      <c r="A58" s="227" t="s">
        <v>748</v>
      </c>
      <c r="B58" s="227"/>
      <c r="C58" s="227"/>
      <c r="D58" s="227"/>
      <c r="E58" s="227"/>
    </row>
    <row r="59" spans="1:5" ht="15.75">
      <c r="A59" s="227" t="s">
        <v>749</v>
      </c>
      <c r="B59" s="227"/>
      <c r="C59" s="227"/>
      <c r="D59" s="227"/>
      <c r="E59" s="227"/>
    </row>
    <row r="60" spans="1:5" ht="15.75">
      <c r="A60" s="228" t="s">
        <v>750</v>
      </c>
      <c r="B60" s="228"/>
      <c r="C60" s="229"/>
      <c r="D60" s="228"/>
      <c r="E60" s="228"/>
    </row>
    <row r="61" spans="1:5" ht="15.75">
      <c r="A61" s="226" t="s">
        <v>751</v>
      </c>
      <c r="B61" s="226"/>
      <c r="C61" s="226"/>
      <c r="D61" s="226"/>
      <c r="E61" s="226"/>
    </row>
    <row r="62" spans="1:5" ht="15.75">
      <c r="A62" s="230" t="s">
        <v>752</v>
      </c>
      <c r="B62" s="230"/>
      <c r="C62" s="230"/>
      <c r="D62" s="230"/>
      <c r="E62" s="230"/>
    </row>
    <row r="63" spans="1:5" ht="15.75">
      <c r="A63" s="231" t="s">
        <v>753</v>
      </c>
      <c r="B63" s="231"/>
      <c r="C63" s="231"/>
      <c r="D63" s="231"/>
      <c r="E63" s="231"/>
    </row>
    <row r="64" spans="1:5" ht="15.75">
      <c r="A64" s="232" t="s">
        <v>754</v>
      </c>
      <c r="B64" s="232"/>
      <c r="C64" s="232"/>
      <c r="D64" s="232"/>
      <c r="E64" s="232"/>
    </row>
    <row r="65" spans="1:5" ht="15.75">
      <c r="A65" s="231" t="s">
        <v>755</v>
      </c>
      <c r="B65" s="231"/>
      <c r="C65" s="231"/>
      <c r="D65" s="231"/>
      <c r="E65" s="231"/>
    </row>
  </sheetData>
  <sheetProtection password="E1D0" sheet="1" objects="1" scenarios="1"/>
  <mergeCells count="13">
    <mergeCell ref="A65:E65"/>
    <mergeCell ref="A57:E57"/>
    <mergeCell ref="A58:E58"/>
    <mergeCell ref="A59:E59"/>
    <mergeCell ref="A61:E61"/>
    <mergeCell ref="A62:E62"/>
    <mergeCell ref="A63:E63"/>
    <mergeCell ref="A19:E19"/>
    <mergeCell ref="C21:C22"/>
    <mergeCell ref="A29:E29"/>
    <mergeCell ref="A50:E50"/>
    <mergeCell ref="A55:E55"/>
    <mergeCell ref="A56:E56"/>
  </mergeCells>
  <hyperlinks>
    <hyperlink ref="A65" r:id="rId1" display="mailto:sales02@vidic.com.vn"/>
  </hyperlinks>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9:E66"/>
  <sheetViews>
    <sheetView topLeftCell="A41" workbookViewId="0">
      <selection activeCell="C44" sqref="C44"/>
    </sheetView>
  </sheetViews>
  <sheetFormatPr defaultRowHeight="15"/>
  <cols>
    <col min="1" max="1" width="9.140625" style="235"/>
    <col min="2" max="2" width="21.42578125" style="236" customWidth="1"/>
    <col min="3" max="3" width="63.140625" style="225" customWidth="1"/>
    <col min="4" max="4" width="16.85546875" style="225" customWidth="1"/>
    <col min="5" max="5" width="17.28515625" style="225" customWidth="1"/>
    <col min="6" max="16384" width="9.140625" style="225"/>
  </cols>
  <sheetData>
    <row r="19" spans="1:5" ht="22.5">
      <c r="A19" s="182" t="s">
        <v>1286</v>
      </c>
      <c r="B19" s="182"/>
      <c r="C19" s="182"/>
      <c r="D19" s="182"/>
      <c r="E19" s="182"/>
    </row>
    <row r="20" spans="1:5" ht="20.25">
      <c r="A20" s="181" t="s">
        <v>1287</v>
      </c>
      <c r="B20" s="181"/>
      <c r="C20" s="181"/>
      <c r="D20" s="181"/>
      <c r="E20" s="181"/>
    </row>
    <row r="21" spans="1:5" ht="18.75">
      <c r="A21" s="183" t="s">
        <v>452</v>
      </c>
      <c r="B21" s="178" t="s">
        <v>1288</v>
      </c>
      <c r="C21" s="178" t="s">
        <v>3</v>
      </c>
      <c r="D21" s="178" t="s">
        <v>455</v>
      </c>
      <c r="E21" s="179" t="s">
        <v>1289</v>
      </c>
    </row>
    <row r="22" spans="1:5" ht="18.75">
      <c r="A22" s="180" t="s">
        <v>1290</v>
      </c>
      <c r="B22" s="180"/>
      <c r="C22" s="180"/>
      <c r="D22" s="180"/>
      <c r="E22" s="180"/>
    </row>
    <row r="23" spans="1:5" ht="94.5">
      <c r="A23" s="162">
        <v>1</v>
      </c>
      <c r="B23" s="185" t="s">
        <v>1291</v>
      </c>
      <c r="C23" s="172" t="s">
        <v>1491</v>
      </c>
      <c r="D23" s="233" t="s">
        <v>1228</v>
      </c>
      <c r="E23" s="164">
        <v>435000</v>
      </c>
    </row>
    <row r="24" spans="1:5" ht="94.5">
      <c r="A24" s="162">
        <f>A23+1</f>
        <v>2</v>
      </c>
      <c r="B24" s="185" t="s">
        <v>1292</v>
      </c>
      <c r="C24" s="172" t="s">
        <v>1293</v>
      </c>
      <c r="D24" s="233" t="s">
        <v>1228</v>
      </c>
      <c r="E24" s="164">
        <v>435000</v>
      </c>
    </row>
    <row r="25" spans="1:5" ht="94.5">
      <c r="A25" s="162">
        <v>3</v>
      </c>
      <c r="B25" s="165" t="s">
        <v>1294</v>
      </c>
      <c r="C25" s="172" t="s">
        <v>1295</v>
      </c>
      <c r="D25" s="233" t="s">
        <v>1228</v>
      </c>
      <c r="E25" s="164">
        <v>637500</v>
      </c>
    </row>
    <row r="26" spans="1:5" ht="94.5">
      <c r="A26" s="162">
        <f t="shared" ref="A26" si="0">A25+1</f>
        <v>4</v>
      </c>
      <c r="B26" s="185" t="s">
        <v>1296</v>
      </c>
      <c r="C26" s="172" t="s">
        <v>1297</v>
      </c>
      <c r="D26" s="166" t="s">
        <v>1242</v>
      </c>
      <c r="E26" s="164">
        <v>637500</v>
      </c>
    </row>
    <row r="27" spans="1:5" ht="110.25">
      <c r="A27" s="162">
        <v>5</v>
      </c>
      <c r="B27" s="163" t="s">
        <v>1298</v>
      </c>
      <c r="C27" s="172" t="s">
        <v>1299</v>
      </c>
      <c r="D27" s="234" t="s">
        <v>1228</v>
      </c>
      <c r="E27" s="164">
        <v>1309090</v>
      </c>
    </row>
    <row r="28" spans="1:5" ht="15.75">
      <c r="A28" s="177" t="s">
        <v>1300</v>
      </c>
      <c r="B28" s="177"/>
      <c r="C28" s="177"/>
      <c r="D28" s="177"/>
      <c r="E28" s="177"/>
    </row>
    <row r="29" spans="1:5" ht="94.5">
      <c r="A29" s="162">
        <v>1</v>
      </c>
      <c r="B29" s="163" t="s">
        <v>1301</v>
      </c>
      <c r="C29" s="172" t="s">
        <v>1302</v>
      </c>
      <c r="D29" s="234" t="s">
        <v>1228</v>
      </c>
      <c r="E29" s="164">
        <v>735000</v>
      </c>
    </row>
    <row r="30" spans="1:5" ht="110.25">
      <c r="A30" s="162">
        <v>2</v>
      </c>
      <c r="B30" s="185" t="s">
        <v>1303</v>
      </c>
      <c r="C30" s="172" t="s">
        <v>1304</v>
      </c>
      <c r="D30" s="167" t="s">
        <v>1242</v>
      </c>
      <c r="E30" s="164">
        <v>891000</v>
      </c>
    </row>
    <row r="31" spans="1:5" ht="110.25">
      <c r="A31" s="162">
        <v>3</v>
      </c>
      <c r="B31" s="185" t="s">
        <v>1305</v>
      </c>
      <c r="C31" s="172" t="s">
        <v>1306</v>
      </c>
      <c r="D31" s="233" t="s">
        <v>1242</v>
      </c>
      <c r="E31" s="164">
        <v>742000</v>
      </c>
    </row>
    <row r="32" spans="1:5" ht="94.5">
      <c r="A32" s="162">
        <v>4</v>
      </c>
      <c r="B32" s="185" t="s">
        <v>1307</v>
      </c>
      <c r="C32" s="172" t="s">
        <v>1308</v>
      </c>
      <c r="D32" s="233" t="s">
        <v>1242</v>
      </c>
      <c r="E32" s="164">
        <v>979999.99999999988</v>
      </c>
    </row>
    <row r="33" spans="1:5" ht="110.25">
      <c r="A33" s="162">
        <v>5</v>
      </c>
      <c r="B33" s="185" t="s">
        <v>1309</v>
      </c>
      <c r="C33" s="172" t="s">
        <v>1310</v>
      </c>
      <c r="D33" s="233" t="s">
        <v>1242</v>
      </c>
      <c r="E33" s="164">
        <v>742000</v>
      </c>
    </row>
    <row r="34" spans="1:5" ht="110.25">
      <c r="A34" s="162">
        <v>6</v>
      </c>
      <c r="B34" s="185" t="s">
        <v>1311</v>
      </c>
      <c r="C34" s="172" t="s">
        <v>1312</v>
      </c>
      <c r="D34" s="233" t="s">
        <v>1242</v>
      </c>
      <c r="E34" s="164"/>
    </row>
    <row r="35" spans="1:5" ht="15.75">
      <c r="A35" s="177" t="s">
        <v>1313</v>
      </c>
      <c r="B35" s="177"/>
      <c r="C35" s="177"/>
      <c r="D35" s="177"/>
      <c r="E35" s="177"/>
    </row>
    <row r="36" spans="1:5" ht="204.75">
      <c r="A36" s="162">
        <v>1</v>
      </c>
      <c r="B36" s="185"/>
      <c r="C36" s="172" t="s">
        <v>1324</v>
      </c>
      <c r="D36" s="166" t="s">
        <v>1242</v>
      </c>
      <c r="E36" s="168">
        <v>1306500</v>
      </c>
    </row>
    <row r="37" spans="1:5" ht="189">
      <c r="A37" s="162">
        <v>2</v>
      </c>
      <c r="B37" s="185"/>
      <c r="C37" s="172" t="s">
        <v>1325</v>
      </c>
      <c r="D37" s="233" t="s">
        <v>1242</v>
      </c>
      <c r="E37" s="168">
        <v>2003300.0000000002</v>
      </c>
    </row>
    <row r="38" spans="1:5" ht="189">
      <c r="A38" s="162">
        <v>3</v>
      </c>
      <c r="B38" s="185"/>
      <c r="C38" s="169" t="s">
        <v>1326</v>
      </c>
      <c r="D38" s="233" t="s">
        <v>1242</v>
      </c>
      <c r="E38" s="168">
        <v>1775500</v>
      </c>
    </row>
    <row r="39" spans="1:5" ht="189">
      <c r="A39" s="162">
        <v>4</v>
      </c>
      <c r="B39" s="185"/>
      <c r="C39" s="170" t="s">
        <v>1327</v>
      </c>
      <c r="D39" s="233" t="s">
        <v>1242</v>
      </c>
      <c r="E39" s="168">
        <v>2512500</v>
      </c>
    </row>
    <row r="40" spans="1:5" ht="189">
      <c r="A40" s="162">
        <v>5</v>
      </c>
      <c r="B40" s="185"/>
      <c r="C40" s="172" t="s">
        <v>1328</v>
      </c>
      <c r="D40" s="233" t="s">
        <v>1242</v>
      </c>
      <c r="E40" s="168">
        <v>3912800.0000000005</v>
      </c>
    </row>
    <row r="41" spans="1:5" ht="15.75">
      <c r="A41" s="177" t="s">
        <v>1314</v>
      </c>
      <c r="B41" s="177"/>
      <c r="C41" s="177"/>
      <c r="D41" s="177"/>
      <c r="E41" s="177"/>
    </row>
    <row r="42" spans="1:5" ht="204.75">
      <c r="A42" s="162">
        <v>6</v>
      </c>
      <c r="B42" s="185"/>
      <c r="C42" s="172" t="s">
        <v>1329</v>
      </c>
      <c r="D42" s="167">
        <v>3200000</v>
      </c>
      <c r="E42" s="171">
        <v>2144000</v>
      </c>
    </row>
    <row r="43" spans="1:5" ht="204.75">
      <c r="A43" s="162">
        <v>7</v>
      </c>
      <c r="B43" s="185"/>
      <c r="C43" s="172" t="s">
        <v>1330</v>
      </c>
      <c r="D43" s="233" t="s">
        <v>1242</v>
      </c>
      <c r="E43" s="168">
        <v>4656500</v>
      </c>
    </row>
    <row r="44" spans="1:5" ht="204.75">
      <c r="A44" s="162">
        <v>8</v>
      </c>
      <c r="B44" s="185"/>
      <c r="C44" s="172" t="s">
        <v>1331</v>
      </c>
      <c r="D44" s="233" t="s">
        <v>1242</v>
      </c>
      <c r="E44" s="168">
        <v>5963000</v>
      </c>
    </row>
    <row r="45" spans="1:5" ht="15.75">
      <c r="A45" s="177" t="s">
        <v>1315</v>
      </c>
      <c r="B45" s="177"/>
      <c r="C45" s="177"/>
      <c r="D45" s="177"/>
      <c r="E45" s="177"/>
    </row>
    <row r="46" spans="1:5" ht="220.5">
      <c r="A46" s="162">
        <v>1</v>
      </c>
      <c r="B46" s="185" t="s">
        <v>1316</v>
      </c>
      <c r="C46" s="172" t="s">
        <v>1332</v>
      </c>
      <c r="D46" s="233" t="s">
        <v>1242</v>
      </c>
      <c r="E46" s="168">
        <v>3484000</v>
      </c>
    </row>
    <row r="47" spans="1:5" ht="220.5">
      <c r="A47" s="162">
        <v>2</v>
      </c>
      <c r="B47" s="185" t="s">
        <v>1317</v>
      </c>
      <c r="C47" s="172" t="s">
        <v>1333</v>
      </c>
      <c r="D47" s="166">
        <v>7200000</v>
      </c>
      <c r="E47" s="168">
        <v>4824000</v>
      </c>
    </row>
    <row r="48" spans="1:5" ht="220.5">
      <c r="A48" s="162">
        <v>3</v>
      </c>
      <c r="B48" s="185" t="s">
        <v>1318</v>
      </c>
      <c r="C48" s="173" t="s">
        <v>1334</v>
      </c>
      <c r="D48" s="233" t="s">
        <v>1242</v>
      </c>
      <c r="E48" s="168">
        <v>7571000</v>
      </c>
    </row>
    <row r="49" spans="1:5" ht="15.75">
      <c r="A49" s="177" t="s">
        <v>1319</v>
      </c>
      <c r="B49" s="177"/>
      <c r="C49" s="177"/>
      <c r="D49" s="177"/>
      <c r="E49" s="177"/>
    </row>
    <row r="50" spans="1:5" ht="204.75">
      <c r="A50" s="176">
        <v>1</v>
      </c>
      <c r="B50" s="174" t="s">
        <v>1320</v>
      </c>
      <c r="C50" s="175" t="s">
        <v>903</v>
      </c>
      <c r="D50" s="233" t="s">
        <v>1242</v>
      </c>
      <c r="E50" s="166">
        <v>1764000</v>
      </c>
    </row>
    <row r="51" spans="1:5" ht="204.75">
      <c r="A51" s="184">
        <v>2</v>
      </c>
      <c r="B51" s="174" t="s">
        <v>1321</v>
      </c>
      <c r="C51" s="175" t="s">
        <v>905</v>
      </c>
      <c r="D51" s="233" t="s">
        <v>1242</v>
      </c>
      <c r="E51" s="166">
        <v>2070000</v>
      </c>
    </row>
    <row r="52" spans="1:5" ht="204.75">
      <c r="A52" s="176">
        <v>3</v>
      </c>
      <c r="B52" s="174" t="s">
        <v>1322</v>
      </c>
      <c r="C52" s="173" t="s">
        <v>901</v>
      </c>
      <c r="D52" s="233" t="s">
        <v>1242</v>
      </c>
      <c r="E52" s="166">
        <v>3141000</v>
      </c>
    </row>
    <row r="53" spans="1:5" ht="204.75">
      <c r="A53" s="176">
        <v>4</v>
      </c>
      <c r="B53" s="165" t="s">
        <v>1323</v>
      </c>
      <c r="C53" s="173" t="s">
        <v>1335</v>
      </c>
      <c r="D53" s="233" t="s">
        <v>1242</v>
      </c>
      <c r="E53" s="166">
        <v>3978000</v>
      </c>
    </row>
    <row r="56" spans="1:5" ht="15.75">
      <c r="A56" s="226" t="s">
        <v>745</v>
      </c>
      <c r="B56" s="226"/>
      <c r="C56" s="226"/>
      <c r="D56" s="226"/>
      <c r="E56" s="226"/>
    </row>
    <row r="57" spans="1:5" ht="15.75">
      <c r="A57" s="227" t="s">
        <v>746</v>
      </c>
      <c r="B57" s="227"/>
      <c r="C57" s="227"/>
      <c r="D57" s="227"/>
      <c r="E57" s="227"/>
    </row>
    <row r="58" spans="1:5" ht="15.75">
      <c r="A58" s="227" t="s">
        <v>747</v>
      </c>
      <c r="B58" s="227"/>
      <c r="C58" s="227"/>
      <c r="D58" s="227"/>
      <c r="E58" s="227"/>
    </row>
    <row r="59" spans="1:5" ht="15.75">
      <c r="A59" s="227" t="s">
        <v>748</v>
      </c>
      <c r="B59" s="227"/>
      <c r="C59" s="227"/>
      <c r="D59" s="227"/>
      <c r="E59" s="227"/>
    </row>
    <row r="60" spans="1:5" ht="15.75">
      <c r="A60" s="227" t="s">
        <v>749</v>
      </c>
      <c r="B60" s="227"/>
      <c r="C60" s="227"/>
      <c r="D60" s="227"/>
      <c r="E60" s="227"/>
    </row>
    <row r="61" spans="1:5" ht="15.75">
      <c r="A61" s="228" t="s">
        <v>750</v>
      </c>
      <c r="B61" s="228"/>
      <c r="C61" s="229"/>
      <c r="D61" s="228"/>
      <c r="E61" s="228"/>
    </row>
    <row r="62" spans="1:5" ht="15.75">
      <c r="A62" s="226" t="s">
        <v>751</v>
      </c>
      <c r="B62" s="226"/>
      <c r="C62" s="226"/>
      <c r="D62" s="226"/>
      <c r="E62" s="226"/>
    </row>
    <row r="63" spans="1:5" ht="15.75">
      <c r="A63" s="230" t="s">
        <v>752</v>
      </c>
      <c r="B63" s="230"/>
      <c r="C63" s="230"/>
      <c r="D63" s="230"/>
      <c r="E63" s="230"/>
    </row>
    <row r="64" spans="1:5" ht="15.75">
      <c r="A64" s="231" t="s">
        <v>753</v>
      </c>
      <c r="B64" s="231"/>
      <c r="C64" s="231"/>
      <c r="D64" s="231"/>
      <c r="E64" s="231"/>
    </row>
    <row r="65" spans="1:5" ht="15.75">
      <c r="A65" s="232" t="s">
        <v>754</v>
      </c>
      <c r="B65" s="232"/>
      <c r="C65" s="232"/>
      <c r="D65" s="232"/>
      <c r="E65" s="232"/>
    </row>
    <row r="66" spans="1:5" ht="15.75">
      <c r="A66" s="231" t="s">
        <v>755</v>
      </c>
      <c r="B66" s="231"/>
      <c r="C66" s="231"/>
      <c r="D66" s="231"/>
      <c r="E66" s="231"/>
    </row>
  </sheetData>
  <sheetProtection password="E1D0" sheet="1" objects="1" scenarios="1"/>
  <mergeCells count="17">
    <mergeCell ref="A59:E59"/>
    <mergeCell ref="A60:E60"/>
    <mergeCell ref="A62:E62"/>
    <mergeCell ref="A63:E63"/>
    <mergeCell ref="A64:E64"/>
    <mergeCell ref="A66:E66"/>
    <mergeCell ref="A45:E45"/>
    <mergeCell ref="A49:E49"/>
    <mergeCell ref="A56:E56"/>
    <mergeCell ref="A57:E57"/>
    <mergeCell ref="A58:E58"/>
    <mergeCell ref="A19:E19"/>
    <mergeCell ref="A20:E20"/>
    <mergeCell ref="A22:E22"/>
    <mergeCell ref="A28:E28"/>
    <mergeCell ref="A35:E35"/>
    <mergeCell ref="A41:E41"/>
  </mergeCells>
  <hyperlinks>
    <hyperlink ref="A66" r:id="rId1" display="mailto:sales02@vidic.com.vn"/>
  </hyperlinks>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9:E144"/>
  <sheetViews>
    <sheetView topLeftCell="A91" workbookViewId="0">
      <selection activeCell="H145" sqref="H145"/>
    </sheetView>
  </sheetViews>
  <sheetFormatPr defaultRowHeight="15"/>
  <cols>
    <col min="1" max="1" width="14.85546875" style="225" customWidth="1"/>
    <col min="2" max="2" width="70" style="225" customWidth="1"/>
    <col min="3" max="3" width="14.85546875" style="225" customWidth="1"/>
    <col min="4" max="4" width="18.42578125" style="225" customWidth="1"/>
    <col min="5" max="16384" width="9.140625" style="225"/>
  </cols>
  <sheetData>
    <row r="19" spans="1:4" ht="20.25">
      <c r="A19" s="224" t="s">
        <v>1490</v>
      </c>
      <c r="B19" s="224"/>
      <c r="C19" s="224"/>
      <c r="D19" s="224"/>
    </row>
    <row r="20" spans="1:4" ht="37.5">
      <c r="A20" s="186" t="s">
        <v>1225</v>
      </c>
      <c r="B20" s="186" t="s">
        <v>758</v>
      </c>
      <c r="C20" s="187" t="s">
        <v>455</v>
      </c>
      <c r="D20" s="188" t="s">
        <v>759</v>
      </c>
    </row>
    <row r="21" spans="1:4" ht="204.75">
      <c r="A21" s="131" t="s">
        <v>1336</v>
      </c>
      <c r="B21" s="173" t="s">
        <v>1337</v>
      </c>
      <c r="C21" s="189" t="s">
        <v>1228</v>
      </c>
      <c r="D21" s="190">
        <v>560000</v>
      </c>
    </row>
    <row r="22" spans="1:4" ht="189">
      <c r="A22" s="131" t="s">
        <v>1338</v>
      </c>
      <c r="B22" s="173" t="s">
        <v>1339</v>
      </c>
      <c r="C22" s="189" t="s">
        <v>1228</v>
      </c>
      <c r="D22" s="190">
        <v>560000</v>
      </c>
    </row>
    <row r="23" spans="1:4" ht="204.75">
      <c r="A23" s="131" t="s">
        <v>1340</v>
      </c>
      <c r="B23" s="173" t="s">
        <v>1341</v>
      </c>
      <c r="C23" s="189" t="s">
        <v>1228</v>
      </c>
      <c r="D23" s="190">
        <v>574000</v>
      </c>
    </row>
    <row r="24" spans="1:4" ht="220.5">
      <c r="A24" s="131" t="s">
        <v>1342</v>
      </c>
      <c r="B24" s="173" t="s">
        <v>1343</v>
      </c>
      <c r="C24" s="189" t="s">
        <v>1228</v>
      </c>
      <c r="D24" s="190">
        <v>574000</v>
      </c>
    </row>
    <row r="25" spans="1:4" ht="18.75">
      <c r="A25" s="191"/>
      <c r="B25" s="191"/>
      <c r="C25" s="191"/>
      <c r="D25" s="218"/>
    </row>
    <row r="26" spans="1:4" ht="220.5">
      <c r="A26" s="192" t="s">
        <v>1344</v>
      </c>
      <c r="B26" s="173" t="s">
        <v>1345</v>
      </c>
      <c r="C26" s="193" t="s">
        <v>1228</v>
      </c>
      <c r="D26" s="190">
        <v>784000</v>
      </c>
    </row>
    <row r="27" spans="1:4" ht="173.25">
      <c r="A27" s="192" t="s">
        <v>1346</v>
      </c>
      <c r="B27" s="173" t="s">
        <v>1347</v>
      </c>
      <c r="C27" s="193" t="s">
        <v>1228</v>
      </c>
      <c r="D27" s="190">
        <v>756000</v>
      </c>
    </row>
    <row r="28" spans="1:4" ht="173.25">
      <c r="A28" s="192" t="s">
        <v>1348</v>
      </c>
      <c r="B28" s="173" t="s">
        <v>1349</v>
      </c>
      <c r="C28" s="193" t="s">
        <v>1228</v>
      </c>
      <c r="D28" s="190">
        <v>1035999.9999999999</v>
      </c>
    </row>
    <row r="29" spans="1:4" ht="15.75">
      <c r="A29" s="219"/>
      <c r="B29" s="219"/>
      <c r="C29" s="219"/>
      <c r="D29" s="219"/>
    </row>
    <row r="30" spans="1:4" ht="236.25">
      <c r="A30" s="192" t="s">
        <v>1350</v>
      </c>
      <c r="B30" s="173" t="s">
        <v>1351</v>
      </c>
      <c r="C30" s="189" t="s">
        <v>1242</v>
      </c>
      <c r="D30" s="190">
        <v>812000</v>
      </c>
    </row>
    <row r="31" spans="1:4" ht="220.5">
      <c r="A31" s="192" t="s">
        <v>1352</v>
      </c>
      <c r="B31" s="173" t="s">
        <v>1353</v>
      </c>
      <c r="C31" s="189" t="s">
        <v>1242</v>
      </c>
      <c r="D31" s="190">
        <v>798000</v>
      </c>
    </row>
    <row r="32" spans="1:4" ht="252">
      <c r="A32" s="192" t="s">
        <v>1354</v>
      </c>
      <c r="B32" s="173" t="s">
        <v>1355</v>
      </c>
      <c r="C32" s="189" t="s">
        <v>1242</v>
      </c>
      <c r="D32" s="190">
        <v>910000</v>
      </c>
    </row>
    <row r="33" spans="1:4" ht="252">
      <c r="A33" s="192" t="s">
        <v>1356</v>
      </c>
      <c r="B33" s="173" t="s">
        <v>1355</v>
      </c>
      <c r="C33" s="189" t="s">
        <v>1242</v>
      </c>
      <c r="D33" s="190">
        <v>910000</v>
      </c>
    </row>
    <row r="34" spans="1:4" ht="157.5">
      <c r="A34" s="192" t="s">
        <v>1357</v>
      </c>
      <c r="B34" s="173" t="s">
        <v>1358</v>
      </c>
      <c r="C34" s="189" t="s">
        <v>1242</v>
      </c>
      <c r="D34" s="190">
        <v>1190000</v>
      </c>
    </row>
    <row r="35" spans="1:4" ht="157.5">
      <c r="A35" s="192" t="s">
        <v>1359</v>
      </c>
      <c r="B35" s="173" t="s">
        <v>1360</v>
      </c>
      <c r="C35" s="189" t="s">
        <v>1242</v>
      </c>
      <c r="D35" s="190">
        <v>1134000</v>
      </c>
    </row>
    <row r="36" spans="1:4" ht="220.5">
      <c r="A36" s="192" t="s">
        <v>1361</v>
      </c>
      <c r="B36" s="197" t="s">
        <v>1362</v>
      </c>
      <c r="C36" s="189" t="s">
        <v>1242</v>
      </c>
      <c r="D36" s="190">
        <v>2085999.9999999998</v>
      </c>
    </row>
    <row r="37" spans="1:4" ht="15.75">
      <c r="A37" s="177"/>
      <c r="B37" s="177"/>
      <c r="C37" s="177"/>
      <c r="D37" s="177"/>
    </row>
    <row r="38" spans="1:4" ht="315">
      <c r="A38" s="131" t="s">
        <v>1363</v>
      </c>
      <c r="B38" s="198" t="s">
        <v>1364</v>
      </c>
      <c r="C38" s="189" t="s">
        <v>1242</v>
      </c>
      <c r="D38" s="190" t="e">
        <v>#VALUE!</v>
      </c>
    </row>
    <row r="39" spans="1:4" ht="315">
      <c r="A39" s="131" t="s">
        <v>1365</v>
      </c>
      <c r="B39" s="198" t="s">
        <v>1366</v>
      </c>
      <c r="C39" s="189" t="s">
        <v>1242</v>
      </c>
      <c r="D39" s="190" t="e">
        <v>#VALUE!</v>
      </c>
    </row>
    <row r="40" spans="1:4" ht="315">
      <c r="A40" s="131" t="s">
        <v>1367</v>
      </c>
      <c r="B40" s="198" t="s">
        <v>1368</v>
      </c>
      <c r="C40" s="189" t="s">
        <v>1242</v>
      </c>
      <c r="D40" s="190">
        <v>1666000</v>
      </c>
    </row>
    <row r="41" spans="1:4" ht="315">
      <c r="A41" s="131" t="s">
        <v>1369</v>
      </c>
      <c r="B41" s="198" t="s">
        <v>1370</v>
      </c>
      <c r="C41" s="189" t="s">
        <v>1242</v>
      </c>
      <c r="D41" s="190">
        <v>1526000</v>
      </c>
    </row>
    <row r="42" spans="1:4" ht="315">
      <c r="A42" s="131" t="s">
        <v>1371</v>
      </c>
      <c r="B42" s="198" t="s">
        <v>1372</v>
      </c>
      <c r="C42" s="189" t="s">
        <v>1242</v>
      </c>
      <c r="D42" s="190">
        <v>2085999.9999999998</v>
      </c>
    </row>
    <row r="43" spans="1:4" ht="15.75">
      <c r="A43" s="191"/>
      <c r="B43" s="191"/>
      <c r="C43" s="191"/>
      <c r="D43" s="191"/>
    </row>
    <row r="44" spans="1:4" ht="346.5">
      <c r="A44" s="192" t="s">
        <v>1373</v>
      </c>
      <c r="B44" s="199" t="s">
        <v>1374</v>
      </c>
      <c r="C44" s="189" t="s">
        <v>1242</v>
      </c>
      <c r="D44" s="190">
        <v>9100000</v>
      </c>
    </row>
    <row r="45" spans="1:4" ht="315">
      <c r="A45" s="192" t="s">
        <v>1375</v>
      </c>
      <c r="B45" s="199" t="s">
        <v>1376</v>
      </c>
      <c r="C45" s="189" t="s">
        <v>1242</v>
      </c>
      <c r="D45" s="190">
        <v>12720000</v>
      </c>
    </row>
    <row r="46" spans="1:4" ht="18.75">
      <c r="A46" s="180"/>
      <c r="B46" s="180"/>
      <c r="C46" s="180"/>
      <c r="D46" s="180"/>
    </row>
    <row r="47" spans="1:4" ht="110.25">
      <c r="A47" s="192" t="s">
        <v>1377</v>
      </c>
      <c r="B47" s="199" t="s">
        <v>548</v>
      </c>
      <c r="C47" s="189" t="s">
        <v>1242</v>
      </c>
      <c r="D47" s="190">
        <v>4760000</v>
      </c>
    </row>
    <row r="48" spans="1:4" ht="15.75">
      <c r="A48" s="177"/>
      <c r="B48" s="177"/>
      <c r="C48" s="177"/>
      <c r="D48" s="177"/>
    </row>
    <row r="49" spans="1:4" ht="267.75">
      <c r="A49" s="192" t="s">
        <v>1378</v>
      </c>
      <c r="B49" s="200" t="s">
        <v>1379</v>
      </c>
      <c r="C49" s="189" t="s">
        <v>1242</v>
      </c>
      <c r="D49" s="190">
        <v>1596000</v>
      </c>
    </row>
    <row r="50" spans="1:4" ht="267.75">
      <c r="A50" s="192" t="s">
        <v>1380</v>
      </c>
      <c r="B50" s="200" t="s">
        <v>1381</v>
      </c>
      <c r="C50" s="189" t="s">
        <v>1242</v>
      </c>
      <c r="D50" s="190">
        <v>2380000</v>
      </c>
    </row>
    <row r="51" spans="1:4" ht="267.75">
      <c r="A51" s="192" t="s">
        <v>1382</v>
      </c>
      <c r="B51" s="200" t="s">
        <v>1379</v>
      </c>
      <c r="C51" s="189" t="s">
        <v>1242</v>
      </c>
      <c r="D51" s="190">
        <v>1945999.9999999998</v>
      </c>
    </row>
    <row r="52" spans="1:4" ht="267.75">
      <c r="A52" s="192" t="s">
        <v>1383</v>
      </c>
      <c r="B52" s="200" t="s">
        <v>1381</v>
      </c>
      <c r="C52" s="189" t="s">
        <v>1242</v>
      </c>
      <c r="D52" s="190">
        <v>2982000</v>
      </c>
    </row>
    <row r="53" spans="1:4" ht="267.75">
      <c r="A53" s="192" t="s">
        <v>1384</v>
      </c>
      <c r="B53" s="200" t="s">
        <v>1385</v>
      </c>
      <c r="C53" s="189" t="s">
        <v>1242</v>
      </c>
      <c r="D53" s="190">
        <v>4718000</v>
      </c>
    </row>
    <row r="54" spans="1:4" ht="267.75">
      <c r="A54" s="192" t="s">
        <v>1386</v>
      </c>
      <c r="B54" s="200" t="s">
        <v>1387</v>
      </c>
      <c r="C54" s="189" t="s">
        <v>1242</v>
      </c>
      <c r="D54" s="190">
        <v>5418000</v>
      </c>
    </row>
    <row r="55" spans="1:4" ht="362.25">
      <c r="A55" s="192" t="s">
        <v>1388</v>
      </c>
      <c r="B55" s="200" t="s">
        <v>703</v>
      </c>
      <c r="C55" s="189" t="s">
        <v>1242</v>
      </c>
      <c r="D55" s="190">
        <v>11340000</v>
      </c>
    </row>
    <row r="56" spans="1:4" ht="283.5">
      <c r="A56" s="192" t="s">
        <v>1389</v>
      </c>
      <c r="B56" s="200" t="s">
        <v>1390</v>
      </c>
      <c r="C56" s="189" t="s">
        <v>1242</v>
      </c>
      <c r="D56" s="190">
        <v>2366000</v>
      </c>
    </row>
    <row r="57" spans="1:4" ht="283.5">
      <c r="A57" s="192" t="s">
        <v>1391</v>
      </c>
      <c r="B57" s="200" t="s">
        <v>1392</v>
      </c>
      <c r="C57" s="189" t="s">
        <v>1242</v>
      </c>
      <c r="D57" s="190" t="e">
        <v>#VALUE!</v>
      </c>
    </row>
    <row r="58" spans="1:4" ht="283.5">
      <c r="A58" s="192" t="s">
        <v>1393</v>
      </c>
      <c r="B58" s="200" t="s">
        <v>1394</v>
      </c>
      <c r="C58" s="189" t="s">
        <v>1242</v>
      </c>
      <c r="D58" s="190" t="e">
        <v>#VALUE!</v>
      </c>
    </row>
    <row r="59" spans="1:4" ht="283.5">
      <c r="A59" s="192" t="s">
        <v>1395</v>
      </c>
      <c r="B59" s="200" t="s">
        <v>1396</v>
      </c>
      <c r="C59" s="189" t="s">
        <v>1242</v>
      </c>
      <c r="D59" s="190">
        <v>7349999.9999999991</v>
      </c>
    </row>
    <row r="60" spans="1:4" ht="362.25">
      <c r="A60" s="192" t="s">
        <v>1397</v>
      </c>
      <c r="B60" s="200" t="s">
        <v>717</v>
      </c>
      <c r="C60" s="189" t="s">
        <v>1242</v>
      </c>
      <c r="D60" s="190">
        <v>12740000</v>
      </c>
    </row>
    <row r="61" spans="1:4" ht="267.75">
      <c r="A61" s="192" t="s">
        <v>1398</v>
      </c>
      <c r="B61" s="200" t="s">
        <v>1399</v>
      </c>
      <c r="C61" s="189" t="s">
        <v>1242</v>
      </c>
      <c r="D61" s="190">
        <v>12460000</v>
      </c>
    </row>
    <row r="62" spans="1:4" ht="267.75">
      <c r="A62" s="192" t="s">
        <v>1400</v>
      </c>
      <c r="B62" s="201" t="s">
        <v>1401</v>
      </c>
      <c r="C62" s="189" t="s">
        <v>1242</v>
      </c>
      <c r="D62" s="190">
        <v>27480000</v>
      </c>
    </row>
    <row r="63" spans="1:4" ht="362.25">
      <c r="A63" s="192" t="s">
        <v>1402</v>
      </c>
      <c r="B63" s="220" t="s">
        <v>1403</v>
      </c>
      <c r="C63" s="189" t="s">
        <v>1242</v>
      </c>
      <c r="D63" s="190">
        <v>27480000</v>
      </c>
    </row>
    <row r="64" spans="1:4" ht="15.75">
      <c r="A64" s="177"/>
      <c r="B64" s="177"/>
      <c r="C64" s="177"/>
      <c r="D64" s="177"/>
    </row>
    <row r="65" spans="1:4" ht="18.75">
      <c r="A65" s="192" t="s">
        <v>1404</v>
      </c>
      <c r="B65" s="202" t="s">
        <v>1405</v>
      </c>
      <c r="C65" s="189" t="s">
        <v>1242</v>
      </c>
      <c r="D65" s="190">
        <v>3346000</v>
      </c>
    </row>
    <row r="66" spans="1:4" ht="18.75">
      <c r="A66" s="192" t="s">
        <v>1406</v>
      </c>
      <c r="B66" s="202"/>
      <c r="C66" s="189" t="s">
        <v>1242</v>
      </c>
      <c r="D66" s="190">
        <v>4340000</v>
      </c>
    </row>
    <row r="67" spans="1:4" ht="18.75">
      <c r="A67" s="192" t="s">
        <v>1407</v>
      </c>
      <c r="B67" s="202"/>
      <c r="C67" s="189" t="s">
        <v>1242</v>
      </c>
      <c r="D67" s="190">
        <v>6020000</v>
      </c>
    </row>
    <row r="68" spans="1:4" ht="18.75">
      <c r="A68" s="192" t="s">
        <v>1408</v>
      </c>
      <c r="B68" s="202"/>
      <c r="C68" s="189" t="s">
        <v>1242</v>
      </c>
      <c r="D68" s="190">
        <v>8820000</v>
      </c>
    </row>
    <row r="69" spans="1:4" ht="15.75">
      <c r="A69" s="177"/>
      <c r="B69" s="177"/>
      <c r="C69" s="177"/>
      <c r="D69" s="177"/>
    </row>
    <row r="70" spans="1:4" ht="189">
      <c r="A70" s="192" t="s">
        <v>1409</v>
      </c>
      <c r="B70" s="203" t="s">
        <v>1410</v>
      </c>
      <c r="C70" s="189" t="s">
        <v>1242</v>
      </c>
      <c r="D70" s="190">
        <v>1945999.9999999998</v>
      </c>
    </row>
    <row r="71" spans="1:4" ht="15.75">
      <c r="A71" s="177"/>
      <c r="B71" s="177"/>
      <c r="C71" s="177"/>
      <c r="D71" s="177"/>
    </row>
    <row r="72" spans="1:4" ht="204.75">
      <c r="A72" s="204" t="s">
        <v>1411</v>
      </c>
      <c r="B72" s="205" t="s">
        <v>1412</v>
      </c>
      <c r="C72" s="189" t="s">
        <v>1242</v>
      </c>
      <c r="D72" s="190">
        <v>965999.99999999988</v>
      </c>
    </row>
    <row r="73" spans="1:4" ht="204.75">
      <c r="A73" s="204" t="s">
        <v>1413</v>
      </c>
      <c r="B73" s="205" t="s">
        <v>1412</v>
      </c>
      <c r="C73" s="189" t="s">
        <v>1242</v>
      </c>
      <c r="D73" s="190">
        <v>1148000</v>
      </c>
    </row>
    <row r="74" spans="1:4" ht="18.75" customHeight="1">
      <c r="A74" s="194"/>
      <c r="B74" s="195"/>
      <c r="C74" s="195"/>
      <c r="D74" s="196"/>
    </row>
    <row r="75" spans="1:4" ht="204.75">
      <c r="A75" s="131" t="s">
        <v>1414</v>
      </c>
      <c r="B75" s="205" t="s">
        <v>1415</v>
      </c>
      <c r="C75" s="189" t="s">
        <v>1242</v>
      </c>
      <c r="D75" s="190">
        <v>1386000</v>
      </c>
    </row>
    <row r="76" spans="1:4" ht="204.75">
      <c r="A76" s="131" t="s">
        <v>1416</v>
      </c>
      <c r="B76" s="207" t="s">
        <v>1415</v>
      </c>
      <c r="C76" s="189" t="s">
        <v>1242</v>
      </c>
      <c r="D76" s="190">
        <v>1386000</v>
      </c>
    </row>
    <row r="77" spans="1:4" ht="15.75">
      <c r="A77" s="219"/>
      <c r="B77" s="219"/>
      <c r="C77" s="219"/>
      <c r="D77" s="219"/>
    </row>
    <row r="78" spans="1:4" ht="204.75">
      <c r="A78" s="204" t="s">
        <v>1417</v>
      </c>
      <c r="B78" s="207" t="s">
        <v>1418</v>
      </c>
      <c r="C78" s="189" t="s">
        <v>1242</v>
      </c>
      <c r="D78" s="190">
        <v>1414000</v>
      </c>
    </row>
    <row r="79" spans="1:4" ht="204.75">
      <c r="A79" s="204" t="s">
        <v>1419</v>
      </c>
      <c r="B79" s="207" t="s">
        <v>1418</v>
      </c>
      <c r="C79" s="189" t="s">
        <v>1242</v>
      </c>
      <c r="D79" s="190">
        <v>1414000</v>
      </c>
    </row>
    <row r="80" spans="1:4" ht="204.75">
      <c r="A80" s="204" t="s">
        <v>1420</v>
      </c>
      <c r="B80" s="207" t="s">
        <v>1421</v>
      </c>
      <c r="C80" s="189" t="s">
        <v>1242</v>
      </c>
      <c r="D80" s="190">
        <v>3220000</v>
      </c>
    </row>
    <row r="81" spans="1:4" ht="267.75">
      <c r="A81" s="131" t="s">
        <v>1422</v>
      </c>
      <c r="B81" s="201" t="s">
        <v>1423</v>
      </c>
      <c r="C81" s="189" t="s">
        <v>1242</v>
      </c>
      <c r="D81" s="190">
        <v>4129999.9999999995</v>
      </c>
    </row>
    <row r="82" spans="1:4" ht="15.75">
      <c r="A82" s="219"/>
      <c r="B82" s="219"/>
      <c r="C82" s="219"/>
      <c r="D82" s="219"/>
    </row>
    <row r="83" spans="1:4" ht="204.75">
      <c r="A83" s="131" t="s">
        <v>1424</v>
      </c>
      <c r="B83" s="205" t="s">
        <v>1425</v>
      </c>
      <c r="C83" s="189" t="s">
        <v>1242</v>
      </c>
      <c r="D83" s="190">
        <v>1694000</v>
      </c>
    </row>
    <row r="84" spans="1:4" ht="204.75">
      <c r="A84" s="131" t="s">
        <v>1426</v>
      </c>
      <c r="B84" s="205" t="s">
        <v>1425</v>
      </c>
      <c r="C84" s="189" t="s">
        <v>473</v>
      </c>
      <c r="D84" s="190">
        <v>1694000</v>
      </c>
    </row>
    <row r="85" spans="1:4" ht="15.75">
      <c r="A85" s="219"/>
      <c r="B85" s="219"/>
      <c r="C85" s="219"/>
      <c r="D85" s="219"/>
    </row>
    <row r="86" spans="1:4" ht="204.75">
      <c r="A86" s="131" t="s">
        <v>1427</v>
      </c>
      <c r="B86" s="207" t="s">
        <v>1428</v>
      </c>
      <c r="C86" s="189" t="s">
        <v>1242</v>
      </c>
      <c r="D86" s="190">
        <v>3080000</v>
      </c>
    </row>
    <row r="87" spans="1:4" ht="204.75">
      <c r="A87" s="131" t="s">
        <v>1429</v>
      </c>
      <c r="B87" s="207" t="s">
        <v>1430</v>
      </c>
      <c r="C87" s="189" t="s">
        <v>1242</v>
      </c>
      <c r="D87" s="190">
        <v>3080000</v>
      </c>
    </row>
    <row r="88" spans="1:4" ht="204.75">
      <c r="A88" s="131" t="s">
        <v>1431</v>
      </c>
      <c r="B88" s="207" t="s">
        <v>1432</v>
      </c>
      <c r="C88" s="189" t="s">
        <v>1242</v>
      </c>
      <c r="D88" s="190">
        <v>4129999.9999999995</v>
      </c>
    </row>
    <row r="89" spans="1:4" ht="15.75">
      <c r="A89" s="219"/>
      <c r="B89" s="219"/>
      <c r="C89" s="219"/>
      <c r="D89" s="219"/>
    </row>
    <row r="90" spans="1:4" ht="362.25">
      <c r="A90" s="131" t="s">
        <v>1433</v>
      </c>
      <c r="B90" s="201" t="s">
        <v>643</v>
      </c>
      <c r="C90" s="189" t="s">
        <v>1242</v>
      </c>
      <c r="D90" s="190">
        <v>2646000</v>
      </c>
    </row>
    <row r="91" spans="1:4" ht="362.25">
      <c r="A91" s="131" t="s">
        <v>1434</v>
      </c>
      <c r="B91" s="208" t="s">
        <v>645</v>
      </c>
      <c r="C91" s="189" t="s">
        <v>1242</v>
      </c>
      <c r="D91" s="190">
        <v>3010000</v>
      </c>
    </row>
    <row r="92" spans="1:4" ht="330.75">
      <c r="A92" s="131" t="s">
        <v>1435</v>
      </c>
      <c r="B92" s="208" t="s">
        <v>639</v>
      </c>
      <c r="C92" s="189" t="s">
        <v>1242</v>
      </c>
      <c r="D92" s="190">
        <v>1498000</v>
      </c>
    </row>
    <row r="93" spans="1:4" ht="330.75">
      <c r="A93" s="131" t="s">
        <v>1436</v>
      </c>
      <c r="B93" s="208" t="s">
        <v>641</v>
      </c>
      <c r="C93" s="189" t="s">
        <v>1242</v>
      </c>
      <c r="D93" s="190">
        <v>1750000</v>
      </c>
    </row>
    <row r="94" spans="1:4" ht="20.25">
      <c r="A94" s="181"/>
      <c r="B94" s="181"/>
      <c r="C94" s="181"/>
      <c r="D94" s="181"/>
    </row>
    <row r="95" spans="1:4" ht="299.25">
      <c r="A95" s="131" t="s">
        <v>1437</v>
      </c>
      <c r="B95" s="207" t="s">
        <v>1438</v>
      </c>
      <c r="C95" s="189" t="s">
        <v>1242</v>
      </c>
      <c r="D95" s="190">
        <v>9660000</v>
      </c>
    </row>
    <row r="96" spans="1:4" ht="330.75">
      <c r="A96" s="131" t="s">
        <v>1439</v>
      </c>
      <c r="B96" s="207" t="s">
        <v>1440</v>
      </c>
      <c r="C96" s="189" t="s">
        <v>1242</v>
      </c>
      <c r="D96" s="190">
        <v>10346000</v>
      </c>
    </row>
    <row r="97" spans="1:4" ht="393.75">
      <c r="A97" s="131" t="s">
        <v>1441</v>
      </c>
      <c r="B97" s="207" t="s">
        <v>1442</v>
      </c>
      <c r="C97" s="189" t="s">
        <v>1242</v>
      </c>
      <c r="D97" s="190">
        <v>11550000</v>
      </c>
    </row>
    <row r="98" spans="1:4" ht="18.75">
      <c r="A98" s="206"/>
      <c r="B98" s="206"/>
      <c r="C98" s="206"/>
      <c r="D98" s="190">
        <v>0</v>
      </c>
    </row>
    <row r="99" spans="1:4" ht="63">
      <c r="A99" s="131" t="s">
        <v>1443</v>
      </c>
      <c r="B99" s="207" t="s">
        <v>668</v>
      </c>
      <c r="C99" s="189" t="s">
        <v>1242</v>
      </c>
      <c r="D99" s="190">
        <v>6160000</v>
      </c>
    </row>
    <row r="100" spans="1:4" ht="15.75">
      <c r="A100" s="221"/>
      <c r="B100" s="221"/>
      <c r="C100" s="221"/>
      <c r="D100" s="221"/>
    </row>
    <row r="101" spans="1:4" ht="236.25">
      <c r="A101" s="209" t="s">
        <v>1444</v>
      </c>
      <c r="B101" s="210" t="s">
        <v>1445</v>
      </c>
      <c r="C101" s="189" t="s">
        <v>1242</v>
      </c>
      <c r="D101" s="190">
        <v>1889999.9999999998</v>
      </c>
    </row>
    <row r="102" spans="1:4" ht="220.5">
      <c r="A102" s="209" t="s">
        <v>1446</v>
      </c>
      <c r="B102" s="211" t="s">
        <v>1447</v>
      </c>
      <c r="C102" s="189" t="s">
        <v>1242</v>
      </c>
      <c r="D102" s="190">
        <v>2142000</v>
      </c>
    </row>
    <row r="103" spans="1:4" ht="204.75">
      <c r="A103" s="209" t="s">
        <v>1448</v>
      </c>
      <c r="B103" s="211" t="s">
        <v>1449</v>
      </c>
      <c r="C103" s="189" t="s">
        <v>1242</v>
      </c>
      <c r="D103" s="190">
        <v>5026000</v>
      </c>
    </row>
    <row r="104" spans="1:4" ht="267.75">
      <c r="A104" s="209" t="s">
        <v>1450</v>
      </c>
      <c r="B104" s="212" t="s">
        <v>1451</v>
      </c>
      <c r="C104" s="189" t="s">
        <v>1242</v>
      </c>
      <c r="D104" s="190">
        <v>6986000</v>
      </c>
    </row>
    <row r="105" spans="1:4" ht="15.75">
      <c r="A105" s="191"/>
      <c r="B105" s="191"/>
      <c r="C105" s="191"/>
      <c r="D105" s="191"/>
    </row>
    <row r="106" spans="1:4" ht="236.25">
      <c r="A106" s="209" t="s">
        <v>1452</v>
      </c>
      <c r="B106" s="211" t="s">
        <v>1453</v>
      </c>
      <c r="C106" s="189" t="s">
        <v>1242</v>
      </c>
      <c r="D106" s="190">
        <v>3066000</v>
      </c>
    </row>
    <row r="107" spans="1:4" ht="220.5">
      <c r="A107" s="209" t="s">
        <v>1454</v>
      </c>
      <c r="B107" s="211" t="s">
        <v>1455</v>
      </c>
      <c r="C107" s="189" t="s">
        <v>1242</v>
      </c>
      <c r="D107" s="190">
        <v>3150000</v>
      </c>
    </row>
    <row r="108" spans="1:4" ht="204.75">
      <c r="A108" s="209" t="s">
        <v>1456</v>
      </c>
      <c r="B108" s="211" t="s">
        <v>1457</v>
      </c>
      <c r="C108" s="189" t="s">
        <v>1242</v>
      </c>
      <c r="D108" s="190">
        <v>3905999.9999999995</v>
      </c>
    </row>
    <row r="109" spans="1:4" ht="189">
      <c r="A109" s="209" t="s">
        <v>1458</v>
      </c>
      <c r="B109" s="211" t="s">
        <v>1459</v>
      </c>
      <c r="C109" s="189" t="s">
        <v>1242</v>
      </c>
      <c r="D109" s="190">
        <v>13930000</v>
      </c>
    </row>
    <row r="110" spans="1:4" ht="267.75">
      <c r="A110" s="209" t="s">
        <v>1460</v>
      </c>
      <c r="B110" s="212" t="s">
        <v>1461</v>
      </c>
      <c r="C110" s="189" t="s">
        <v>473</v>
      </c>
      <c r="D110" s="190">
        <v>10934000</v>
      </c>
    </row>
    <row r="111" spans="1:4" ht="15.75">
      <c r="A111" s="222"/>
      <c r="B111" s="222"/>
      <c r="C111" s="222"/>
      <c r="D111" s="222"/>
    </row>
    <row r="112" spans="1:4" ht="299.25">
      <c r="A112" s="192" t="s">
        <v>1462</v>
      </c>
      <c r="B112" s="213" t="s">
        <v>1463</v>
      </c>
      <c r="C112" s="189" t="s">
        <v>1242</v>
      </c>
      <c r="D112" s="190">
        <v>770000</v>
      </c>
    </row>
    <row r="113" spans="1:4" ht="15.75">
      <c r="A113" s="177"/>
      <c r="B113" s="177"/>
      <c r="C113" s="177"/>
      <c r="D113" s="177"/>
    </row>
    <row r="114" spans="1:4" ht="126">
      <c r="A114" s="185" t="s">
        <v>1464</v>
      </c>
      <c r="B114" s="214" t="s">
        <v>1465</v>
      </c>
      <c r="C114" s="189" t="s">
        <v>1242</v>
      </c>
      <c r="D114" s="190" t="e">
        <v>#VALUE!</v>
      </c>
    </row>
    <row r="115" spans="1:4" ht="15.75">
      <c r="A115" s="177"/>
      <c r="B115" s="177"/>
      <c r="C115" s="177"/>
      <c r="D115" s="177"/>
    </row>
    <row r="116" spans="1:4" ht="189">
      <c r="A116" s="192" t="s">
        <v>1466</v>
      </c>
      <c r="B116" s="215" t="s">
        <v>1467</v>
      </c>
      <c r="C116" s="189" t="s">
        <v>1242</v>
      </c>
      <c r="D116" s="190">
        <v>6860000</v>
      </c>
    </row>
    <row r="117" spans="1:4" ht="15.75">
      <c r="A117" s="222"/>
      <c r="B117" s="222"/>
      <c r="C117" s="222"/>
      <c r="D117" s="222"/>
    </row>
    <row r="118" spans="1:4" ht="141.75">
      <c r="A118" s="131" t="s">
        <v>1468</v>
      </c>
      <c r="B118" s="216" t="s">
        <v>1469</v>
      </c>
      <c r="C118" s="189" t="s">
        <v>1242</v>
      </c>
      <c r="D118" s="190" t="e">
        <v>#VALUE!</v>
      </c>
    </row>
    <row r="119" spans="1:4" ht="20.25">
      <c r="A119" s="223"/>
      <c r="B119" s="223"/>
      <c r="C119" s="223"/>
      <c r="D119" s="223"/>
    </row>
    <row r="120" spans="1:4" ht="204.75">
      <c r="A120" s="131" t="s">
        <v>1470</v>
      </c>
      <c r="B120" s="205" t="s">
        <v>1471</v>
      </c>
      <c r="C120" s="189" t="s">
        <v>1242</v>
      </c>
      <c r="D120" s="190">
        <v>1526000</v>
      </c>
    </row>
    <row r="121" spans="1:4" ht="204.75">
      <c r="A121" s="192" t="s">
        <v>1472</v>
      </c>
      <c r="B121" s="205" t="s">
        <v>1473</v>
      </c>
      <c r="C121" s="189" t="s">
        <v>1242</v>
      </c>
      <c r="D121" s="190">
        <v>1290000</v>
      </c>
    </row>
    <row r="122" spans="1:4" ht="252">
      <c r="A122" s="131" t="s">
        <v>1474</v>
      </c>
      <c r="B122" s="205" t="s">
        <v>1475</v>
      </c>
      <c r="C122" s="189" t="s">
        <v>1242</v>
      </c>
      <c r="D122" s="190" t="e">
        <v>#VALUE!</v>
      </c>
    </row>
    <row r="123" spans="1:4" ht="15.75">
      <c r="A123" s="222"/>
      <c r="B123" s="222"/>
      <c r="C123" s="222"/>
      <c r="D123" s="222"/>
    </row>
    <row r="124" spans="1:4" ht="173.25">
      <c r="A124" s="209" t="s">
        <v>1476</v>
      </c>
      <c r="B124" s="210" t="s">
        <v>1477</v>
      </c>
      <c r="C124" s="189" t="s">
        <v>1242</v>
      </c>
      <c r="D124" s="190">
        <v>1526000</v>
      </c>
    </row>
    <row r="125" spans="1:4" ht="157.5">
      <c r="A125" s="192" t="s">
        <v>1478</v>
      </c>
      <c r="B125" s="198" t="s">
        <v>1479</v>
      </c>
      <c r="C125" s="189" t="s">
        <v>1242</v>
      </c>
      <c r="D125" s="190" t="e">
        <v>#VALUE!</v>
      </c>
    </row>
    <row r="126" spans="1:4" ht="157.5">
      <c r="A126" s="192" t="s">
        <v>1480</v>
      </c>
      <c r="B126" s="198" t="s">
        <v>1481</v>
      </c>
      <c r="C126" s="189" t="s">
        <v>1242</v>
      </c>
      <c r="D126" s="190">
        <v>1666000</v>
      </c>
    </row>
    <row r="127" spans="1:4" ht="173.25">
      <c r="A127" s="185" t="s">
        <v>1482</v>
      </c>
      <c r="B127" s="198" t="s">
        <v>1483</v>
      </c>
      <c r="C127" s="189" t="s">
        <v>1242</v>
      </c>
      <c r="D127" s="190" t="e">
        <v>#VALUE!</v>
      </c>
    </row>
    <row r="128" spans="1:4" ht="15.75">
      <c r="A128" s="222"/>
      <c r="B128" s="222"/>
      <c r="C128" s="222"/>
      <c r="D128" s="222"/>
    </row>
    <row r="129" spans="1:5" ht="157.5">
      <c r="A129" s="204" t="s">
        <v>1484</v>
      </c>
      <c r="B129" s="217" t="s">
        <v>1485</v>
      </c>
      <c r="C129" s="189" t="s">
        <v>1242</v>
      </c>
      <c r="D129" s="190">
        <v>350000</v>
      </c>
    </row>
    <row r="130" spans="1:5" ht="141.75">
      <c r="A130" s="204" t="s">
        <v>1486</v>
      </c>
      <c r="B130" s="217" t="s">
        <v>1487</v>
      </c>
      <c r="C130" s="189" t="s">
        <v>1242</v>
      </c>
      <c r="D130" s="190">
        <v>1246000</v>
      </c>
    </row>
    <row r="131" spans="1:5" ht="63">
      <c r="A131" s="204" t="s">
        <v>1488</v>
      </c>
      <c r="B131" s="217" t="s">
        <v>1489</v>
      </c>
      <c r="C131" s="189" t="s">
        <v>1242</v>
      </c>
      <c r="D131" s="190">
        <v>420000</v>
      </c>
    </row>
    <row r="134" spans="1:5" ht="15.75">
      <c r="A134" s="226" t="s">
        <v>745</v>
      </c>
      <c r="B134" s="226"/>
      <c r="C134" s="226"/>
      <c r="D134" s="226"/>
      <c r="E134" s="226"/>
    </row>
    <row r="135" spans="1:5" ht="15.75">
      <c r="A135" s="227" t="s">
        <v>746</v>
      </c>
      <c r="B135" s="227"/>
      <c r="C135" s="227"/>
      <c r="D135" s="227"/>
      <c r="E135" s="227"/>
    </row>
    <row r="136" spans="1:5" ht="15.75">
      <c r="A136" s="227" t="s">
        <v>747</v>
      </c>
      <c r="B136" s="227"/>
      <c r="C136" s="227"/>
      <c r="D136" s="227"/>
      <c r="E136" s="227"/>
    </row>
    <row r="137" spans="1:5" ht="15.75">
      <c r="A137" s="227" t="s">
        <v>748</v>
      </c>
      <c r="B137" s="227"/>
      <c r="C137" s="227"/>
      <c r="D137" s="227"/>
      <c r="E137" s="227"/>
    </row>
    <row r="138" spans="1:5" ht="15.75">
      <c r="A138" s="227" t="s">
        <v>749</v>
      </c>
      <c r="B138" s="227"/>
      <c r="C138" s="227"/>
      <c r="D138" s="227"/>
      <c r="E138" s="227"/>
    </row>
    <row r="139" spans="1:5" ht="15.75">
      <c r="A139" s="228" t="s">
        <v>750</v>
      </c>
      <c r="B139" s="228"/>
      <c r="C139" s="229"/>
      <c r="D139" s="228"/>
      <c r="E139" s="228"/>
    </row>
    <row r="140" spans="1:5" ht="15.75">
      <c r="A140" s="226" t="s">
        <v>751</v>
      </c>
      <c r="B140" s="226"/>
      <c r="C140" s="226"/>
      <c r="D140" s="226"/>
      <c r="E140" s="226"/>
    </row>
    <row r="141" spans="1:5" ht="15.75">
      <c r="A141" s="230" t="s">
        <v>752</v>
      </c>
      <c r="B141" s="230"/>
      <c r="C141" s="230"/>
      <c r="D141" s="230"/>
      <c r="E141" s="230"/>
    </row>
    <row r="142" spans="1:5" ht="15.75">
      <c r="A142" s="231" t="s">
        <v>753</v>
      </c>
      <c r="B142" s="231"/>
      <c r="C142" s="231"/>
      <c r="D142" s="231"/>
      <c r="E142" s="231"/>
    </row>
    <row r="143" spans="1:5" ht="15.75">
      <c r="A143" s="232" t="s">
        <v>754</v>
      </c>
      <c r="B143" s="232"/>
      <c r="C143" s="232"/>
      <c r="D143" s="232"/>
      <c r="E143" s="232"/>
    </row>
    <row r="144" spans="1:5" ht="15.75">
      <c r="A144" s="231" t="s">
        <v>755</v>
      </c>
      <c r="B144" s="231"/>
      <c r="C144" s="231"/>
      <c r="D144" s="231"/>
      <c r="E144" s="231"/>
    </row>
  </sheetData>
  <sheetProtection password="E1D0" sheet="1" objects="1" scenarios="1"/>
  <mergeCells count="36">
    <mergeCell ref="A144:E144"/>
    <mergeCell ref="A136:E136"/>
    <mergeCell ref="A137:E137"/>
    <mergeCell ref="A138:E138"/>
    <mergeCell ref="A140:E140"/>
    <mergeCell ref="A141:E141"/>
    <mergeCell ref="A142:E142"/>
    <mergeCell ref="A123:D123"/>
    <mergeCell ref="A128:D128"/>
    <mergeCell ref="A19:D19"/>
    <mergeCell ref="A74:D74"/>
    <mergeCell ref="A134:E134"/>
    <mergeCell ref="A135:E135"/>
    <mergeCell ref="A105:D105"/>
    <mergeCell ref="A111:D111"/>
    <mergeCell ref="A113:D113"/>
    <mergeCell ref="A115:D115"/>
    <mergeCell ref="A117:D117"/>
    <mergeCell ref="A119:D119"/>
    <mergeCell ref="A82:D82"/>
    <mergeCell ref="A85:D85"/>
    <mergeCell ref="A89:D89"/>
    <mergeCell ref="A94:D94"/>
    <mergeCell ref="A98:C98"/>
    <mergeCell ref="A100:D100"/>
    <mergeCell ref="A64:D64"/>
    <mergeCell ref="B65:B68"/>
    <mergeCell ref="A69:D69"/>
    <mergeCell ref="A71:D71"/>
    <mergeCell ref="A77:D77"/>
    <mergeCell ref="A25:C25"/>
    <mergeCell ref="A29:D29"/>
    <mergeCell ref="A37:D37"/>
    <mergeCell ref="A43:D43"/>
    <mergeCell ref="A46:D46"/>
    <mergeCell ref="A48:D48"/>
  </mergeCells>
  <hyperlinks>
    <hyperlink ref="A144" r:id="rId1" display="mailto:sales02@vidic.com.vn"/>
  </hyperlinks>
  <pageMargins left="0.7" right="0.7" top="0.75" bottom="0.75" header="0.3" footer="0.3"/>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9:E1084"/>
  <sheetViews>
    <sheetView tabSelected="1" workbookViewId="0">
      <selection activeCell="F20" sqref="F20"/>
    </sheetView>
  </sheetViews>
  <sheetFormatPr defaultRowHeight="15"/>
  <cols>
    <col min="1" max="1" width="18.28515625" style="225" customWidth="1"/>
    <col min="2" max="2" width="62" style="225" customWidth="1"/>
    <col min="3" max="3" width="20.7109375" style="225" customWidth="1"/>
    <col min="4" max="4" width="18.140625" style="225" customWidth="1"/>
    <col min="5" max="16384" width="9.140625" style="225"/>
  </cols>
  <sheetData>
    <row r="19" spans="1:5" ht="25.5" customHeight="1">
      <c r="A19" s="508" t="s">
        <v>3628</v>
      </c>
      <c r="B19" s="508"/>
      <c r="C19" s="508"/>
      <c r="D19" s="508"/>
      <c r="E19" s="530"/>
    </row>
    <row r="20" spans="1:5" ht="39">
      <c r="A20" s="513" t="s">
        <v>1225</v>
      </c>
      <c r="B20" s="514" t="s">
        <v>454</v>
      </c>
      <c r="C20" s="515" t="s">
        <v>1032</v>
      </c>
      <c r="D20" s="514" t="s">
        <v>1653</v>
      </c>
    </row>
    <row r="21" spans="1:5" ht="20.25">
      <c r="A21" s="516" t="s">
        <v>3487</v>
      </c>
      <c r="B21" s="516"/>
      <c r="C21" s="516"/>
      <c r="D21" s="516"/>
    </row>
    <row r="22" spans="1:5" ht="20.25">
      <c r="A22" s="516" t="s">
        <v>3488</v>
      </c>
      <c r="B22" s="516"/>
      <c r="C22" s="516"/>
      <c r="D22" s="516"/>
    </row>
    <row r="23" spans="1:5" ht="214.5">
      <c r="A23" s="512" t="s">
        <v>1654</v>
      </c>
      <c r="B23" s="517" t="s">
        <v>1655</v>
      </c>
      <c r="C23" s="511" t="s">
        <v>1035</v>
      </c>
      <c r="D23" s="506">
        <v>712000</v>
      </c>
    </row>
    <row r="24" spans="1:5" ht="214.5">
      <c r="A24" s="512" t="s">
        <v>1656</v>
      </c>
      <c r="B24" s="517" t="s">
        <v>1655</v>
      </c>
      <c r="C24" s="511" t="s">
        <v>1035</v>
      </c>
      <c r="D24" s="506">
        <v>792000</v>
      </c>
    </row>
    <row r="25" spans="1:5" ht="214.5">
      <c r="A25" s="512" t="s">
        <v>1657</v>
      </c>
      <c r="B25" s="517" t="s">
        <v>1658</v>
      </c>
      <c r="C25" s="511" t="s">
        <v>1035</v>
      </c>
      <c r="D25" s="506">
        <v>960000</v>
      </c>
    </row>
    <row r="26" spans="1:5" ht="273">
      <c r="A26" s="512" t="s">
        <v>1659</v>
      </c>
      <c r="B26" s="517" t="s">
        <v>1660</v>
      </c>
      <c r="C26" s="511" t="s">
        <v>1035</v>
      </c>
      <c r="D26" s="506">
        <v>1200000</v>
      </c>
    </row>
    <row r="27" spans="1:5" ht="253.5">
      <c r="A27" s="512" t="s">
        <v>1661</v>
      </c>
      <c r="B27" s="517" t="s">
        <v>1662</v>
      </c>
      <c r="C27" s="511" t="s">
        <v>1035</v>
      </c>
      <c r="D27" s="506">
        <v>960000</v>
      </c>
    </row>
    <row r="28" spans="1:5" ht="214.5">
      <c r="A28" s="512" t="s">
        <v>1663</v>
      </c>
      <c r="B28" s="517" t="s">
        <v>1655</v>
      </c>
      <c r="C28" s="511" t="s">
        <v>1035</v>
      </c>
      <c r="D28" s="506">
        <v>1120000</v>
      </c>
    </row>
    <row r="29" spans="1:5" ht="214.5">
      <c r="A29" s="512" t="s">
        <v>1664</v>
      </c>
      <c r="B29" s="517" t="s">
        <v>1658</v>
      </c>
      <c r="C29" s="518">
        <v>1600000</v>
      </c>
      <c r="D29" s="506">
        <v>1280000</v>
      </c>
    </row>
    <row r="30" spans="1:5" ht="273">
      <c r="A30" s="512" t="s">
        <v>1665</v>
      </c>
      <c r="B30" s="517" t="s">
        <v>1660</v>
      </c>
      <c r="C30" s="511" t="s">
        <v>1035</v>
      </c>
      <c r="D30" s="506">
        <v>1560000</v>
      </c>
    </row>
    <row r="31" spans="1:5" ht="253.5">
      <c r="A31" s="512" t="s">
        <v>1666</v>
      </c>
      <c r="B31" s="517" t="s">
        <v>1667</v>
      </c>
      <c r="C31" s="511" t="s">
        <v>1035</v>
      </c>
      <c r="D31" s="506">
        <v>960000</v>
      </c>
    </row>
    <row r="32" spans="1:5" ht="253.5">
      <c r="A32" s="512" t="s">
        <v>1668</v>
      </c>
      <c r="B32" s="517" t="s">
        <v>1669</v>
      </c>
      <c r="C32" s="511" t="s">
        <v>1035</v>
      </c>
      <c r="D32" s="506">
        <v>1120000</v>
      </c>
    </row>
    <row r="33" spans="1:4" ht="253.5">
      <c r="A33" s="512" t="s">
        <v>1670</v>
      </c>
      <c r="B33" s="517" t="s">
        <v>1671</v>
      </c>
      <c r="C33" s="511" t="s">
        <v>1035</v>
      </c>
      <c r="D33" s="506">
        <v>1040000</v>
      </c>
    </row>
    <row r="34" spans="1:4" ht="253.5">
      <c r="A34" s="512" t="s">
        <v>1672</v>
      </c>
      <c r="B34" s="517" t="s">
        <v>1673</v>
      </c>
      <c r="C34" s="511" t="s">
        <v>1035</v>
      </c>
      <c r="D34" s="506">
        <v>1200000</v>
      </c>
    </row>
    <row r="35" spans="1:4" ht="273">
      <c r="A35" s="512" t="s">
        <v>1674</v>
      </c>
      <c r="B35" s="517" t="s">
        <v>1675</v>
      </c>
      <c r="C35" s="511" t="s">
        <v>1035</v>
      </c>
      <c r="D35" s="506">
        <v>1480000</v>
      </c>
    </row>
    <row r="36" spans="1:4" ht="253.5">
      <c r="A36" s="512" t="s">
        <v>1676</v>
      </c>
      <c r="B36" s="517" t="s">
        <v>1677</v>
      </c>
      <c r="C36" s="511" t="s">
        <v>1035</v>
      </c>
      <c r="D36" s="506">
        <v>1440000</v>
      </c>
    </row>
    <row r="37" spans="1:4" ht="214.5">
      <c r="A37" s="512" t="s">
        <v>1678</v>
      </c>
      <c r="B37" s="517" t="s">
        <v>1679</v>
      </c>
      <c r="C37" s="511" t="s">
        <v>1035</v>
      </c>
      <c r="D37" s="506">
        <v>1440000</v>
      </c>
    </row>
    <row r="38" spans="1:4" ht="214.5">
      <c r="A38" s="512" t="s">
        <v>1680</v>
      </c>
      <c r="B38" s="517" t="s">
        <v>1681</v>
      </c>
      <c r="C38" s="511" t="s">
        <v>1035</v>
      </c>
      <c r="D38" s="506">
        <v>1600000</v>
      </c>
    </row>
    <row r="39" spans="1:4" ht="273">
      <c r="A39" s="512" t="s">
        <v>1682</v>
      </c>
      <c r="B39" s="517" t="s">
        <v>1683</v>
      </c>
      <c r="C39" s="511" t="s">
        <v>1035</v>
      </c>
      <c r="D39" s="506">
        <v>1680000</v>
      </c>
    </row>
    <row r="40" spans="1:4" ht="20.25">
      <c r="A40" s="519"/>
      <c r="B40" s="519"/>
      <c r="C40" s="519"/>
      <c r="D40" s="519"/>
    </row>
    <row r="41" spans="1:4" ht="78">
      <c r="A41" s="512" t="s">
        <v>1684</v>
      </c>
      <c r="B41" s="517" t="s">
        <v>1685</v>
      </c>
      <c r="C41" s="507" t="s">
        <v>1077</v>
      </c>
      <c r="D41" s="506">
        <v>461999.99999999994</v>
      </c>
    </row>
    <row r="42" spans="1:4" ht="78">
      <c r="A42" s="512" t="s">
        <v>1686</v>
      </c>
      <c r="B42" s="517" t="s">
        <v>1687</v>
      </c>
      <c r="C42" s="511" t="s">
        <v>1077</v>
      </c>
      <c r="D42" s="506">
        <v>495000</v>
      </c>
    </row>
    <row r="43" spans="1:4" ht="78">
      <c r="A43" s="512" t="s">
        <v>1688</v>
      </c>
      <c r="B43" s="517" t="s">
        <v>1689</v>
      </c>
      <c r="C43" s="511" t="s">
        <v>1077</v>
      </c>
      <c r="D43" s="506">
        <v>528000</v>
      </c>
    </row>
    <row r="44" spans="1:4" ht="78">
      <c r="A44" s="512" t="s">
        <v>1690</v>
      </c>
      <c r="B44" s="517" t="s">
        <v>1691</v>
      </c>
      <c r="C44" s="511" t="s">
        <v>1077</v>
      </c>
      <c r="D44" s="506">
        <v>792000</v>
      </c>
    </row>
    <row r="45" spans="1:4" ht="78">
      <c r="A45" s="512" t="s">
        <v>1692</v>
      </c>
      <c r="B45" s="517" t="s">
        <v>1693</v>
      </c>
      <c r="C45" s="511" t="s">
        <v>1077</v>
      </c>
      <c r="D45" s="506">
        <v>792000</v>
      </c>
    </row>
    <row r="46" spans="1:4" ht="78">
      <c r="A46" s="512" t="s">
        <v>1694</v>
      </c>
      <c r="B46" s="517" t="s">
        <v>1695</v>
      </c>
      <c r="C46" s="511" t="s">
        <v>1077</v>
      </c>
      <c r="D46" s="506">
        <v>792000</v>
      </c>
    </row>
    <row r="47" spans="1:4" ht="78">
      <c r="A47" s="512" t="s">
        <v>1696</v>
      </c>
      <c r="B47" s="517" t="s">
        <v>1697</v>
      </c>
      <c r="C47" s="511" t="s">
        <v>1035</v>
      </c>
      <c r="D47" s="506">
        <v>1120000</v>
      </c>
    </row>
    <row r="48" spans="1:4" ht="78">
      <c r="A48" s="512" t="s">
        <v>1698</v>
      </c>
      <c r="B48" s="517" t="s">
        <v>1699</v>
      </c>
      <c r="C48" s="511" t="s">
        <v>1077</v>
      </c>
      <c r="D48" s="506">
        <v>1120000</v>
      </c>
    </row>
    <row r="49" spans="1:4" ht="78">
      <c r="A49" s="512" t="s">
        <v>1700</v>
      </c>
      <c r="B49" s="517" t="s">
        <v>1701</v>
      </c>
      <c r="C49" s="511" t="s">
        <v>1077</v>
      </c>
      <c r="D49" s="506">
        <v>1120000</v>
      </c>
    </row>
    <row r="50" spans="1:4" ht="78">
      <c r="A50" s="512" t="s">
        <v>1702</v>
      </c>
      <c r="B50" s="517" t="s">
        <v>1703</v>
      </c>
      <c r="C50" s="511" t="s">
        <v>1035</v>
      </c>
      <c r="D50" s="506">
        <v>624000</v>
      </c>
    </row>
    <row r="51" spans="1:4" ht="78">
      <c r="A51" s="512" t="s">
        <v>1704</v>
      </c>
      <c r="B51" s="517" t="s">
        <v>1705</v>
      </c>
      <c r="C51" s="511" t="s">
        <v>1077</v>
      </c>
      <c r="D51" s="506">
        <v>624000</v>
      </c>
    </row>
    <row r="52" spans="1:4" ht="78">
      <c r="A52" s="512" t="s">
        <v>1706</v>
      </c>
      <c r="B52" s="517" t="s">
        <v>1689</v>
      </c>
      <c r="C52" s="511" t="s">
        <v>1077</v>
      </c>
      <c r="D52" s="506">
        <v>624000</v>
      </c>
    </row>
    <row r="53" spans="1:4" ht="78">
      <c r="A53" s="512" t="s">
        <v>1707</v>
      </c>
      <c r="B53" s="517" t="s">
        <v>1691</v>
      </c>
      <c r="C53" s="511" t="s">
        <v>1077</v>
      </c>
      <c r="D53" s="506">
        <v>960000</v>
      </c>
    </row>
    <row r="54" spans="1:4" ht="78">
      <c r="A54" s="512" t="s">
        <v>1708</v>
      </c>
      <c r="B54" s="517" t="s">
        <v>1693</v>
      </c>
      <c r="C54" s="511" t="s">
        <v>1035</v>
      </c>
      <c r="D54" s="506">
        <v>960000</v>
      </c>
    </row>
    <row r="55" spans="1:4" ht="78">
      <c r="A55" s="512" t="s">
        <v>1709</v>
      </c>
      <c r="B55" s="517" t="s">
        <v>1695</v>
      </c>
      <c r="C55" s="511" t="s">
        <v>1077</v>
      </c>
      <c r="D55" s="506">
        <v>960000</v>
      </c>
    </row>
    <row r="56" spans="1:4" ht="78">
      <c r="A56" s="520" t="s">
        <v>1710</v>
      </c>
      <c r="B56" s="517" t="s">
        <v>1697</v>
      </c>
      <c r="C56" s="511" t="s">
        <v>1077</v>
      </c>
      <c r="D56" s="506">
        <v>1280000</v>
      </c>
    </row>
    <row r="57" spans="1:4" ht="78">
      <c r="A57" s="520" t="s">
        <v>1711</v>
      </c>
      <c r="B57" s="517" t="s">
        <v>1699</v>
      </c>
      <c r="C57" s="511" t="s">
        <v>1035</v>
      </c>
      <c r="D57" s="506">
        <v>1280000</v>
      </c>
    </row>
    <row r="58" spans="1:4" ht="78">
      <c r="A58" s="520" t="s">
        <v>1712</v>
      </c>
      <c r="B58" s="517" t="s">
        <v>1701</v>
      </c>
      <c r="C58" s="511" t="s">
        <v>1035</v>
      </c>
      <c r="D58" s="506">
        <v>1280000</v>
      </c>
    </row>
    <row r="59" spans="1:4" ht="312">
      <c r="A59" s="512" t="s">
        <v>1713</v>
      </c>
      <c r="B59" s="517" t="s">
        <v>1714</v>
      </c>
      <c r="C59" s="511" t="s">
        <v>1035</v>
      </c>
      <c r="D59" s="506">
        <v>1320000</v>
      </c>
    </row>
    <row r="60" spans="1:4" ht="312">
      <c r="A60" s="512" t="s">
        <v>1715</v>
      </c>
      <c r="B60" s="517" t="s">
        <v>1714</v>
      </c>
      <c r="C60" s="511" t="s">
        <v>1035</v>
      </c>
      <c r="D60" s="506">
        <v>1984000</v>
      </c>
    </row>
    <row r="61" spans="1:4" ht="331.5">
      <c r="A61" s="512" t="s">
        <v>1716</v>
      </c>
      <c r="B61" s="517" t="s">
        <v>1717</v>
      </c>
      <c r="C61" s="511" t="s">
        <v>1718</v>
      </c>
      <c r="D61" s="506">
        <v>3840000</v>
      </c>
    </row>
    <row r="62" spans="1:4" ht="331.5">
      <c r="A62" s="512" t="s">
        <v>1719</v>
      </c>
      <c r="B62" s="517" t="s">
        <v>1720</v>
      </c>
      <c r="C62" s="511" t="s">
        <v>1721</v>
      </c>
      <c r="D62" s="506">
        <v>11200000</v>
      </c>
    </row>
    <row r="63" spans="1:4" ht="253.5">
      <c r="A63" s="512" t="s">
        <v>1722</v>
      </c>
      <c r="B63" s="517" t="s">
        <v>1723</v>
      </c>
      <c r="C63" s="511" t="s">
        <v>1724</v>
      </c>
      <c r="D63" s="506">
        <v>1584000</v>
      </c>
    </row>
    <row r="64" spans="1:4" ht="253.5">
      <c r="A64" s="512" t="s">
        <v>1725</v>
      </c>
      <c r="B64" s="517" t="s">
        <v>1723</v>
      </c>
      <c r="C64" s="511" t="s">
        <v>1035</v>
      </c>
      <c r="D64" s="506">
        <v>2384000</v>
      </c>
    </row>
    <row r="65" spans="1:4" ht="253.5">
      <c r="A65" s="512" t="s">
        <v>1726</v>
      </c>
      <c r="B65" s="517" t="s">
        <v>1723</v>
      </c>
      <c r="C65" s="511" t="s">
        <v>1727</v>
      </c>
      <c r="D65" s="506">
        <v>4784000</v>
      </c>
    </row>
    <row r="66" spans="1:4" ht="20.25">
      <c r="A66" s="516"/>
      <c r="B66" s="516"/>
      <c r="C66" s="516"/>
      <c r="D66" s="516"/>
    </row>
    <row r="67" spans="1:4" ht="20.25">
      <c r="A67" s="516"/>
      <c r="B67" s="516"/>
      <c r="C67" s="516"/>
      <c r="D67" s="516"/>
    </row>
    <row r="68" spans="1:4" ht="409.5">
      <c r="A68" s="512" t="s">
        <v>1728</v>
      </c>
      <c r="B68" s="517" t="s">
        <v>1729</v>
      </c>
      <c r="C68" s="511" t="s">
        <v>1035</v>
      </c>
      <c r="D68" s="506">
        <v>36000000</v>
      </c>
    </row>
    <row r="69" spans="1:4" ht="409.5">
      <c r="A69" s="512" t="s">
        <v>1730</v>
      </c>
      <c r="B69" s="517" t="s">
        <v>3489</v>
      </c>
      <c r="C69" s="511" t="s">
        <v>1035</v>
      </c>
      <c r="D69" s="506">
        <v>39840000</v>
      </c>
    </row>
    <row r="70" spans="1:4" ht="20.25">
      <c r="A70" s="516"/>
      <c r="B70" s="516"/>
      <c r="C70" s="516"/>
      <c r="D70" s="516"/>
    </row>
    <row r="71" spans="1:4" ht="390">
      <c r="A71" s="512" t="s">
        <v>1731</v>
      </c>
      <c r="B71" s="517" t="s">
        <v>1732</v>
      </c>
      <c r="C71" s="511" t="s">
        <v>1035</v>
      </c>
      <c r="D71" s="506">
        <v>7920000</v>
      </c>
    </row>
    <row r="72" spans="1:4" ht="390">
      <c r="A72" s="512" t="s">
        <v>1733</v>
      </c>
      <c r="B72" s="517" t="s">
        <v>1734</v>
      </c>
      <c r="C72" s="511" t="s">
        <v>1035</v>
      </c>
      <c r="D72" s="506">
        <v>9600000</v>
      </c>
    </row>
    <row r="73" spans="1:4" ht="409.5">
      <c r="A73" s="512" t="s">
        <v>1735</v>
      </c>
      <c r="B73" s="517" t="s">
        <v>1736</v>
      </c>
      <c r="C73" s="511" t="s">
        <v>1035</v>
      </c>
      <c r="D73" s="506">
        <v>12000000</v>
      </c>
    </row>
    <row r="74" spans="1:4" ht="409.5">
      <c r="A74" s="512" t="s">
        <v>1737</v>
      </c>
      <c r="B74" s="517" t="s">
        <v>1738</v>
      </c>
      <c r="C74" s="511" t="s">
        <v>1035</v>
      </c>
      <c r="D74" s="506">
        <v>14400000</v>
      </c>
    </row>
    <row r="75" spans="1:4" ht="370.5">
      <c r="A75" s="512" t="s">
        <v>1739</v>
      </c>
      <c r="B75" s="517" t="s">
        <v>1740</v>
      </c>
      <c r="C75" s="511" t="s">
        <v>1035</v>
      </c>
      <c r="D75" s="506">
        <v>19370000</v>
      </c>
    </row>
    <row r="76" spans="1:4" ht="390">
      <c r="A76" s="512" t="s">
        <v>1741</v>
      </c>
      <c r="B76" s="517" t="s">
        <v>1742</v>
      </c>
      <c r="C76" s="511" t="s">
        <v>1035</v>
      </c>
      <c r="D76" s="506">
        <v>12000000</v>
      </c>
    </row>
    <row r="77" spans="1:4" ht="390">
      <c r="A77" s="512" t="s">
        <v>1743</v>
      </c>
      <c r="B77" s="517" t="s">
        <v>1744</v>
      </c>
      <c r="C77" s="511" t="s">
        <v>1035</v>
      </c>
      <c r="D77" s="506">
        <v>14400000</v>
      </c>
    </row>
    <row r="78" spans="1:4" ht="117">
      <c r="A78" s="512" t="s">
        <v>1745</v>
      </c>
      <c r="B78" s="517" t="s">
        <v>1746</v>
      </c>
      <c r="C78" s="511" t="s">
        <v>1035</v>
      </c>
      <c r="D78" s="506">
        <v>792000</v>
      </c>
    </row>
    <row r="79" spans="1:4" ht="156">
      <c r="A79" s="512" t="s">
        <v>1747</v>
      </c>
      <c r="B79" s="517" t="s">
        <v>1748</v>
      </c>
      <c r="C79" s="511" t="s">
        <v>1035</v>
      </c>
      <c r="D79" s="506">
        <v>880000</v>
      </c>
    </row>
    <row r="80" spans="1:4" ht="156">
      <c r="A80" s="512" t="s">
        <v>1749</v>
      </c>
      <c r="B80" s="517" t="s">
        <v>1750</v>
      </c>
      <c r="C80" s="511" t="s">
        <v>1035</v>
      </c>
      <c r="D80" s="506">
        <v>960000</v>
      </c>
    </row>
    <row r="81" spans="1:4" ht="156">
      <c r="A81" s="512" t="s">
        <v>1751</v>
      </c>
      <c r="B81" s="517" t="s">
        <v>1752</v>
      </c>
      <c r="C81" s="511" t="s">
        <v>1035</v>
      </c>
      <c r="D81" s="506">
        <v>1120000</v>
      </c>
    </row>
    <row r="82" spans="1:4" ht="156">
      <c r="A82" s="512" t="s">
        <v>1753</v>
      </c>
      <c r="B82" s="517" t="s">
        <v>1754</v>
      </c>
      <c r="C82" s="511" t="s">
        <v>1035</v>
      </c>
      <c r="D82" s="506">
        <v>1200000</v>
      </c>
    </row>
    <row r="83" spans="1:4" ht="156">
      <c r="A83" s="512" t="s">
        <v>1755</v>
      </c>
      <c r="B83" s="517" t="s">
        <v>1754</v>
      </c>
      <c r="C83" s="511" t="s">
        <v>1035</v>
      </c>
      <c r="D83" s="506">
        <v>960000</v>
      </c>
    </row>
    <row r="84" spans="1:4" ht="136.5">
      <c r="A84" s="512" t="s">
        <v>1756</v>
      </c>
      <c r="B84" s="517" t="s">
        <v>1757</v>
      </c>
      <c r="C84" s="511" t="s">
        <v>1035</v>
      </c>
      <c r="D84" s="506">
        <v>1584000</v>
      </c>
    </row>
    <row r="85" spans="1:4" ht="156">
      <c r="A85" s="512" t="s">
        <v>1758</v>
      </c>
      <c r="B85" s="517" t="s">
        <v>1759</v>
      </c>
      <c r="C85" s="511" t="s">
        <v>1035</v>
      </c>
      <c r="D85" s="506">
        <v>1200000</v>
      </c>
    </row>
    <row r="86" spans="1:4" ht="156">
      <c r="A86" s="512" t="s">
        <v>1760</v>
      </c>
      <c r="B86" s="517" t="s">
        <v>1761</v>
      </c>
      <c r="C86" s="511" t="s">
        <v>1035</v>
      </c>
      <c r="D86" s="506">
        <v>1040000</v>
      </c>
    </row>
    <row r="87" spans="1:4" ht="175.5">
      <c r="A87" s="512" t="s">
        <v>1762</v>
      </c>
      <c r="B87" s="517" t="s">
        <v>1763</v>
      </c>
      <c r="C87" s="511" t="s">
        <v>1035</v>
      </c>
      <c r="D87" s="506">
        <v>1584000</v>
      </c>
    </row>
    <row r="88" spans="1:4" ht="117">
      <c r="A88" s="512" t="s">
        <v>1764</v>
      </c>
      <c r="B88" s="517" t="s">
        <v>1765</v>
      </c>
      <c r="C88" s="511" t="s">
        <v>1035</v>
      </c>
      <c r="D88" s="506">
        <v>960000</v>
      </c>
    </row>
    <row r="89" spans="1:4" ht="117">
      <c r="A89" s="512" t="s">
        <v>1766</v>
      </c>
      <c r="B89" s="517" t="s">
        <v>1767</v>
      </c>
      <c r="C89" s="511" t="s">
        <v>1035</v>
      </c>
      <c r="D89" s="506">
        <v>1120000</v>
      </c>
    </row>
    <row r="90" spans="1:4" ht="136.5">
      <c r="A90" s="512" t="s">
        <v>1768</v>
      </c>
      <c r="B90" s="517" t="s">
        <v>1769</v>
      </c>
      <c r="C90" s="511" t="s">
        <v>1035</v>
      </c>
      <c r="D90" s="506">
        <v>712000</v>
      </c>
    </row>
    <row r="91" spans="1:4" ht="136.5">
      <c r="A91" s="512" t="s">
        <v>1770</v>
      </c>
      <c r="B91" s="517" t="s">
        <v>1771</v>
      </c>
      <c r="C91" s="511" t="s">
        <v>1035</v>
      </c>
      <c r="D91" s="506">
        <v>960000</v>
      </c>
    </row>
    <row r="92" spans="1:4" ht="175.5">
      <c r="A92" s="512" t="s">
        <v>1772</v>
      </c>
      <c r="B92" s="517" t="s">
        <v>1773</v>
      </c>
      <c r="C92" s="511" t="s">
        <v>1035</v>
      </c>
      <c r="D92" s="506">
        <v>3040000</v>
      </c>
    </row>
    <row r="93" spans="1:4" ht="78">
      <c r="A93" s="512" t="s">
        <v>1774</v>
      </c>
      <c r="B93" s="517" t="s">
        <v>1775</v>
      </c>
      <c r="C93" s="511" t="s">
        <v>1035</v>
      </c>
      <c r="D93" s="506">
        <v>880000</v>
      </c>
    </row>
    <row r="94" spans="1:4" ht="97.5">
      <c r="A94" s="512" t="s">
        <v>1776</v>
      </c>
      <c r="B94" s="517" t="s">
        <v>1777</v>
      </c>
      <c r="C94" s="511" t="s">
        <v>1035</v>
      </c>
      <c r="D94" s="506">
        <v>1120000</v>
      </c>
    </row>
    <row r="95" spans="1:4" ht="156">
      <c r="A95" s="512" t="s">
        <v>1778</v>
      </c>
      <c r="B95" s="517" t="s">
        <v>1779</v>
      </c>
      <c r="C95" s="511" t="s">
        <v>1035</v>
      </c>
      <c r="D95" s="506">
        <v>1120000</v>
      </c>
    </row>
    <row r="96" spans="1:4" ht="214.5">
      <c r="A96" s="512" t="s">
        <v>1780</v>
      </c>
      <c r="B96" s="517" t="s">
        <v>1781</v>
      </c>
      <c r="C96" s="511" t="s">
        <v>1035</v>
      </c>
      <c r="D96" s="506">
        <v>1280000</v>
      </c>
    </row>
    <row r="97" spans="1:4" ht="156">
      <c r="A97" s="520" t="s">
        <v>1782</v>
      </c>
      <c r="B97" s="517" t="s">
        <v>1783</v>
      </c>
      <c r="C97" s="511" t="s">
        <v>1035</v>
      </c>
      <c r="D97" s="506">
        <v>1280000</v>
      </c>
    </row>
    <row r="98" spans="1:4" ht="156">
      <c r="A98" s="512" t="s">
        <v>1784</v>
      </c>
      <c r="B98" s="517" t="s">
        <v>1785</v>
      </c>
      <c r="C98" s="511" t="s">
        <v>1035</v>
      </c>
      <c r="D98" s="506">
        <v>2240000</v>
      </c>
    </row>
    <row r="99" spans="1:4" ht="136.5">
      <c r="A99" s="512" t="s">
        <v>1786</v>
      </c>
      <c r="B99" s="517" t="s">
        <v>1787</v>
      </c>
      <c r="C99" s="511" t="s">
        <v>1035</v>
      </c>
      <c r="D99" s="506">
        <v>960000</v>
      </c>
    </row>
    <row r="100" spans="1:4" ht="136.5">
      <c r="A100" s="512" t="s">
        <v>1788</v>
      </c>
      <c r="B100" s="517" t="s">
        <v>1789</v>
      </c>
      <c r="C100" s="511" t="s">
        <v>1035</v>
      </c>
      <c r="D100" s="506">
        <v>1120000</v>
      </c>
    </row>
    <row r="101" spans="1:4" ht="156">
      <c r="A101" s="512" t="s">
        <v>1790</v>
      </c>
      <c r="B101" s="517" t="s">
        <v>1791</v>
      </c>
      <c r="C101" s="511" t="s">
        <v>1035</v>
      </c>
      <c r="D101" s="506">
        <v>704000</v>
      </c>
    </row>
    <row r="102" spans="1:4" ht="156">
      <c r="A102" s="512" t="s">
        <v>1792</v>
      </c>
      <c r="B102" s="517" t="s">
        <v>1793</v>
      </c>
      <c r="C102" s="511" t="s">
        <v>1035</v>
      </c>
      <c r="D102" s="506">
        <v>960000</v>
      </c>
    </row>
    <row r="103" spans="1:4" ht="156">
      <c r="A103" s="512" t="s">
        <v>1794</v>
      </c>
      <c r="B103" s="517" t="s">
        <v>1795</v>
      </c>
      <c r="C103" s="511" t="s">
        <v>1035</v>
      </c>
      <c r="D103" s="506">
        <v>1280000</v>
      </c>
    </row>
    <row r="104" spans="1:4" ht="156">
      <c r="A104" s="512" t="s">
        <v>1796</v>
      </c>
      <c r="B104" s="517" t="s">
        <v>1797</v>
      </c>
      <c r="C104" s="511" t="s">
        <v>1035</v>
      </c>
      <c r="D104" s="506">
        <v>1920000</v>
      </c>
    </row>
    <row r="105" spans="1:4" ht="156">
      <c r="A105" s="512" t="s">
        <v>1798</v>
      </c>
      <c r="B105" s="517" t="s">
        <v>1799</v>
      </c>
      <c r="C105" s="511" t="s">
        <v>1035</v>
      </c>
      <c r="D105" s="506">
        <v>960000</v>
      </c>
    </row>
    <row r="106" spans="1:4" ht="214.5">
      <c r="A106" s="512" t="s">
        <v>1800</v>
      </c>
      <c r="B106" s="517" t="s">
        <v>1801</v>
      </c>
      <c r="C106" s="511" t="s">
        <v>1035</v>
      </c>
      <c r="D106" s="506">
        <v>1360000</v>
      </c>
    </row>
    <row r="107" spans="1:4" ht="78">
      <c r="A107" s="512" t="s">
        <v>1802</v>
      </c>
      <c r="B107" s="517" t="s">
        <v>1803</v>
      </c>
      <c r="C107" s="511" t="s">
        <v>1035</v>
      </c>
      <c r="D107" s="506">
        <v>960000</v>
      </c>
    </row>
    <row r="108" spans="1:4" ht="117">
      <c r="A108" s="512" t="s">
        <v>1804</v>
      </c>
      <c r="B108" s="517" t="s">
        <v>1805</v>
      </c>
      <c r="C108" s="511" t="s">
        <v>1035</v>
      </c>
      <c r="D108" s="506">
        <v>1440000</v>
      </c>
    </row>
    <row r="109" spans="1:4" ht="78">
      <c r="A109" s="512" t="s">
        <v>1806</v>
      </c>
      <c r="B109" s="517" t="s">
        <v>1807</v>
      </c>
      <c r="C109" s="511" t="s">
        <v>1035</v>
      </c>
      <c r="D109" s="506">
        <v>1120000</v>
      </c>
    </row>
    <row r="110" spans="1:4" ht="78">
      <c r="A110" s="512" t="s">
        <v>1808</v>
      </c>
      <c r="B110" s="517" t="s">
        <v>1809</v>
      </c>
      <c r="C110" s="511" t="s">
        <v>1035</v>
      </c>
      <c r="D110" s="506">
        <v>1280000</v>
      </c>
    </row>
    <row r="111" spans="1:4" ht="175.5">
      <c r="A111" s="512" t="s">
        <v>1810</v>
      </c>
      <c r="B111" s="517" t="s">
        <v>1811</v>
      </c>
      <c r="C111" s="511" t="s">
        <v>1035</v>
      </c>
      <c r="D111" s="506">
        <v>960000</v>
      </c>
    </row>
    <row r="112" spans="1:4" ht="214.5">
      <c r="A112" s="512" t="s">
        <v>1812</v>
      </c>
      <c r="B112" s="517" t="s">
        <v>1813</v>
      </c>
      <c r="C112" s="511" t="s">
        <v>1035</v>
      </c>
      <c r="D112" s="506">
        <v>1280000</v>
      </c>
    </row>
    <row r="113" spans="1:4" ht="175.5">
      <c r="A113" s="512" t="s">
        <v>1814</v>
      </c>
      <c r="B113" s="517" t="s">
        <v>1815</v>
      </c>
      <c r="C113" s="511" t="s">
        <v>1035</v>
      </c>
      <c r="D113" s="506">
        <v>1040000</v>
      </c>
    </row>
    <row r="114" spans="1:4" ht="214.5">
      <c r="A114" s="512" t="s">
        <v>1816</v>
      </c>
      <c r="B114" s="517" t="s">
        <v>1817</v>
      </c>
      <c r="C114" s="511" t="s">
        <v>1035</v>
      </c>
      <c r="D114" s="506">
        <v>1360000</v>
      </c>
    </row>
    <row r="115" spans="1:4" ht="195">
      <c r="A115" s="512" t="s">
        <v>1818</v>
      </c>
      <c r="B115" s="517" t="s">
        <v>1819</v>
      </c>
      <c r="C115" s="511" t="s">
        <v>1035</v>
      </c>
      <c r="D115" s="506">
        <v>636000</v>
      </c>
    </row>
    <row r="116" spans="1:4" ht="156">
      <c r="A116" s="520" t="s">
        <v>1820</v>
      </c>
      <c r="B116" s="517" t="s">
        <v>1821</v>
      </c>
      <c r="C116" s="511" t="s">
        <v>1035</v>
      </c>
      <c r="D116" s="506">
        <v>792000</v>
      </c>
    </row>
    <row r="117" spans="1:4" ht="97.5">
      <c r="A117" s="512" t="s">
        <v>1822</v>
      </c>
      <c r="B117" s="517" t="s">
        <v>1823</v>
      </c>
      <c r="C117" s="511" t="s">
        <v>1035</v>
      </c>
      <c r="D117" s="506">
        <v>1040000</v>
      </c>
    </row>
    <row r="118" spans="1:4" ht="175.5">
      <c r="A118" s="512" t="s">
        <v>1824</v>
      </c>
      <c r="B118" s="517" t="s">
        <v>1825</v>
      </c>
      <c r="C118" s="511" t="s">
        <v>1035</v>
      </c>
      <c r="D118" s="506">
        <v>960000</v>
      </c>
    </row>
    <row r="119" spans="1:4" ht="78">
      <c r="A119" s="520" t="s">
        <v>1826</v>
      </c>
      <c r="B119" s="517" t="s">
        <v>1827</v>
      </c>
      <c r="C119" s="511" t="s">
        <v>1035</v>
      </c>
      <c r="D119" s="506">
        <v>1280000</v>
      </c>
    </row>
    <row r="120" spans="1:4" ht="78">
      <c r="A120" s="520" t="s">
        <v>1828</v>
      </c>
      <c r="B120" s="517" t="s">
        <v>1829</v>
      </c>
      <c r="C120" s="511" t="s">
        <v>1035</v>
      </c>
      <c r="D120" s="506">
        <v>1040000</v>
      </c>
    </row>
    <row r="121" spans="1:4" ht="78">
      <c r="A121" s="520" t="s">
        <v>1830</v>
      </c>
      <c r="B121" s="517" t="s">
        <v>1831</v>
      </c>
      <c r="C121" s="511" t="s">
        <v>1035</v>
      </c>
      <c r="D121" s="506">
        <v>1440000</v>
      </c>
    </row>
    <row r="122" spans="1:4" ht="175.5">
      <c r="A122" s="512" t="s">
        <v>1832</v>
      </c>
      <c r="B122" s="517" t="s">
        <v>1833</v>
      </c>
      <c r="C122" s="511" t="s">
        <v>1035</v>
      </c>
      <c r="D122" s="506">
        <v>704000</v>
      </c>
    </row>
    <row r="123" spans="1:4" ht="78">
      <c r="A123" s="512" t="s">
        <v>1834</v>
      </c>
      <c r="B123" s="517" t="s">
        <v>1835</v>
      </c>
      <c r="C123" s="511" t="s">
        <v>1035</v>
      </c>
      <c r="D123" s="506">
        <v>960000</v>
      </c>
    </row>
    <row r="124" spans="1:4" ht="97.5">
      <c r="A124" s="512" t="s">
        <v>1836</v>
      </c>
      <c r="B124" s="517" t="s">
        <v>1837</v>
      </c>
      <c r="C124" s="511" t="s">
        <v>1035</v>
      </c>
      <c r="D124" s="506">
        <v>1200000</v>
      </c>
    </row>
    <row r="125" spans="1:4" ht="175.5">
      <c r="A125" s="512" t="s">
        <v>1838</v>
      </c>
      <c r="B125" s="517" t="s">
        <v>1839</v>
      </c>
      <c r="C125" s="511" t="s">
        <v>1035</v>
      </c>
      <c r="D125" s="506">
        <v>1200000</v>
      </c>
    </row>
    <row r="126" spans="1:4" ht="214.5">
      <c r="A126" s="512" t="s">
        <v>1840</v>
      </c>
      <c r="B126" s="517" t="s">
        <v>1841</v>
      </c>
      <c r="C126" s="511" t="s">
        <v>1035</v>
      </c>
      <c r="D126" s="506">
        <v>1520000</v>
      </c>
    </row>
    <row r="127" spans="1:4" ht="175.5">
      <c r="A127" s="512" t="s">
        <v>1842</v>
      </c>
      <c r="B127" s="517" t="s">
        <v>1843</v>
      </c>
      <c r="C127" s="511" t="s">
        <v>1035</v>
      </c>
      <c r="D127" s="506">
        <v>1280000</v>
      </c>
    </row>
    <row r="128" spans="1:4" ht="214.5">
      <c r="A128" s="512" t="s">
        <v>1844</v>
      </c>
      <c r="B128" s="517" t="s">
        <v>1845</v>
      </c>
      <c r="C128" s="511" t="s">
        <v>1035</v>
      </c>
      <c r="D128" s="506">
        <v>1600000</v>
      </c>
    </row>
    <row r="129" spans="1:4" ht="195">
      <c r="A129" s="512" t="s">
        <v>1846</v>
      </c>
      <c r="B129" s="517" t="s">
        <v>1847</v>
      </c>
      <c r="C129" s="511" t="s">
        <v>1035</v>
      </c>
      <c r="D129" s="506">
        <v>1184000</v>
      </c>
    </row>
    <row r="130" spans="1:4" ht="175.5">
      <c r="A130" s="512" t="s">
        <v>1848</v>
      </c>
      <c r="B130" s="517" t="s">
        <v>1849</v>
      </c>
      <c r="C130" s="511" t="s">
        <v>1035</v>
      </c>
      <c r="D130" s="506">
        <v>1344000</v>
      </c>
    </row>
    <row r="131" spans="1:4" ht="175.5">
      <c r="A131" s="512" t="s">
        <v>1850</v>
      </c>
      <c r="B131" s="517" t="s">
        <v>1825</v>
      </c>
      <c r="C131" s="511" t="s">
        <v>1035</v>
      </c>
      <c r="D131" s="506">
        <v>960000</v>
      </c>
    </row>
    <row r="132" spans="1:4" ht="214.5">
      <c r="A132" s="512" t="s">
        <v>1851</v>
      </c>
      <c r="B132" s="517" t="s">
        <v>1813</v>
      </c>
      <c r="C132" s="511" t="s">
        <v>1035</v>
      </c>
      <c r="D132" s="506">
        <v>1280000</v>
      </c>
    </row>
    <row r="133" spans="1:4" ht="156">
      <c r="A133" s="512" t="s">
        <v>1852</v>
      </c>
      <c r="B133" s="517" t="s">
        <v>1853</v>
      </c>
      <c r="C133" s="511" t="s">
        <v>1035</v>
      </c>
      <c r="D133" s="506">
        <v>1600000</v>
      </c>
    </row>
    <row r="134" spans="1:4" ht="156">
      <c r="A134" s="512" t="s">
        <v>1854</v>
      </c>
      <c r="B134" s="517" t="s">
        <v>1855</v>
      </c>
      <c r="C134" s="511" t="s">
        <v>1035</v>
      </c>
      <c r="D134" s="506">
        <v>2240000</v>
      </c>
    </row>
    <row r="135" spans="1:4" ht="175.5">
      <c r="A135" s="512" t="s">
        <v>1856</v>
      </c>
      <c r="B135" s="517" t="s">
        <v>1857</v>
      </c>
      <c r="C135" s="511" t="s">
        <v>1035</v>
      </c>
      <c r="D135" s="506">
        <v>1040000</v>
      </c>
    </row>
    <row r="136" spans="1:4" ht="214.5">
      <c r="A136" s="512" t="s">
        <v>1858</v>
      </c>
      <c r="B136" s="517" t="s">
        <v>1817</v>
      </c>
      <c r="C136" s="511" t="s">
        <v>1035</v>
      </c>
      <c r="D136" s="506">
        <v>1360000</v>
      </c>
    </row>
    <row r="137" spans="1:4" ht="175.5">
      <c r="A137" s="512" t="s">
        <v>1859</v>
      </c>
      <c r="B137" s="517" t="s">
        <v>1860</v>
      </c>
      <c r="C137" s="511" t="s">
        <v>1035</v>
      </c>
      <c r="D137" s="506">
        <v>1280000</v>
      </c>
    </row>
    <row r="138" spans="1:4" ht="214.5">
      <c r="A138" s="512" t="s">
        <v>1861</v>
      </c>
      <c r="B138" s="517" t="s">
        <v>1862</v>
      </c>
      <c r="C138" s="511" t="s">
        <v>1035</v>
      </c>
      <c r="D138" s="506">
        <v>1600000</v>
      </c>
    </row>
    <row r="139" spans="1:4" ht="156">
      <c r="A139" s="512" t="s">
        <v>1863</v>
      </c>
      <c r="B139" s="517" t="s">
        <v>1864</v>
      </c>
      <c r="C139" s="511" t="s">
        <v>1035</v>
      </c>
      <c r="D139" s="506">
        <v>2720000</v>
      </c>
    </row>
    <row r="140" spans="1:4" ht="97.5">
      <c r="A140" s="512" t="s">
        <v>1865</v>
      </c>
      <c r="B140" s="517" t="s">
        <v>1866</v>
      </c>
      <c r="C140" s="511" t="s">
        <v>1035</v>
      </c>
      <c r="D140" s="506">
        <v>2080000</v>
      </c>
    </row>
    <row r="141" spans="1:4" ht="97.5">
      <c r="A141" s="520" t="s">
        <v>1867</v>
      </c>
      <c r="B141" s="517" t="s">
        <v>1868</v>
      </c>
      <c r="C141" s="511" t="s">
        <v>1035</v>
      </c>
      <c r="D141" s="506">
        <v>2320000</v>
      </c>
    </row>
    <row r="142" spans="1:4" ht="175.5">
      <c r="A142" s="512" t="s">
        <v>1869</v>
      </c>
      <c r="B142" s="517" t="s">
        <v>1870</v>
      </c>
      <c r="C142" s="511" t="s">
        <v>1035</v>
      </c>
      <c r="D142" s="506">
        <v>2000000</v>
      </c>
    </row>
    <row r="143" spans="1:4" ht="175.5">
      <c r="A143" s="512" t="s">
        <v>1871</v>
      </c>
      <c r="B143" s="517" t="s">
        <v>1872</v>
      </c>
      <c r="C143" s="511" t="s">
        <v>1035</v>
      </c>
      <c r="D143" s="506">
        <v>1760000</v>
      </c>
    </row>
    <row r="144" spans="1:4" ht="214.5">
      <c r="A144" s="512" t="s">
        <v>1873</v>
      </c>
      <c r="B144" s="517" t="s">
        <v>1874</v>
      </c>
      <c r="C144" s="511" t="s">
        <v>1035</v>
      </c>
      <c r="D144" s="506">
        <v>2320000</v>
      </c>
    </row>
    <row r="145" spans="1:4" ht="97.5">
      <c r="A145" s="512" t="s">
        <v>1875</v>
      </c>
      <c r="B145" s="517" t="s">
        <v>1876</v>
      </c>
      <c r="C145" s="511" t="s">
        <v>1035</v>
      </c>
      <c r="D145" s="506">
        <v>2080000</v>
      </c>
    </row>
    <row r="146" spans="1:4" ht="117">
      <c r="A146" s="512" t="s">
        <v>1877</v>
      </c>
      <c r="B146" s="517" t="s">
        <v>1878</v>
      </c>
      <c r="C146" s="511" t="s">
        <v>1035</v>
      </c>
      <c r="D146" s="506">
        <v>2320000</v>
      </c>
    </row>
    <row r="147" spans="1:4" ht="156">
      <c r="A147" s="512" t="s">
        <v>1879</v>
      </c>
      <c r="B147" s="517" t="s">
        <v>1880</v>
      </c>
      <c r="C147" s="511" t="s">
        <v>1035</v>
      </c>
      <c r="D147" s="506">
        <v>2240000</v>
      </c>
    </row>
    <row r="148" spans="1:4" ht="156">
      <c r="A148" s="512" t="s">
        <v>1881</v>
      </c>
      <c r="B148" s="517" t="s">
        <v>1882</v>
      </c>
      <c r="C148" s="511" t="s">
        <v>1035</v>
      </c>
      <c r="D148" s="506">
        <v>2560000</v>
      </c>
    </row>
    <row r="149" spans="1:4" ht="136.5">
      <c r="A149" s="512" t="s">
        <v>1883</v>
      </c>
      <c r="B149" s="517" t="s">
        <v>1884</v>
      </c>
      <c r="C149" s="511" t="s">
        <v>1035</v>
      </c>
      <c r="D149" s="506">
        <v>1920000</v>
      </c>
    </row>
    <row r="150" spans="1:4" ht="136.5">
      <c r="A150" s="512" t="s">
        <v>1885</v>
      </c>
      <c r="B150" s="517" t="s">
        <v>1886</v>
      </c>
      <c r="C150" s="511" t="s">
        <v>1035</v>
      </c>
      <c r="D150" s="506">
        <v>2240000</v>
      </c>
    </row>
    <row r="151" spans="1:4" ht="136.5">
      <c r="A151" s="512" t="s">
        <v>1887</v>
      </c>
      <c r="B151" s="517" t="s">
        <v>1884</v>
      </c>
      <c r="C151" s="511" t="s">
        <v>1035</v>
      </c>
      <c r="D151" s="506">
        <v>2080000</v>
      </c>
    </row>
    <row r="152" spans="1:4" ht="136.5">
      <c r="A152" s="512" t="s">
        <v>1888</v>
      </c>
      <c r="B152" s="517" t="s">
        <v>1886</v>
      </c>
      <c r="C152" s="511" t="s">
        <v>1035</v>
      </c>
      <c r="D152" s="506">
        <v>2384000</v>
      </c>
    </row>
    <row r="153" spans="1:4" ht="156">
      <c r="A153" s="512" t="s">
        <v>1889</v>
      </c>
      <c r="B153" s="517" t="s">
        <v>1880</v>
      </c>
      <c r="C153" s="511" t="s">
        <v>1035</v>
      </c>
      <c r="D153" s="506">
        <v>2000000</v>
      </c>
    </row>
    <row r="154" spans="1:4" ht="156">
      <c r="A154" s="512" t="s">
        <v>1890</v>
      </c>
      <c r="B154" s="517" t="s">
        <v>1882</v>
      </c>
      <c r="C154" s="511" t="s">
        <v>1035</v>
      </c>
      <c r="D154" s="506">
        <v>2320000</v>
      </c>
    </row>
    <row r="155" spans="1:4" ht="156">
      <c r="A155" s="512" t="s">
        <v>1891</v>
      </c>
      <c r="B155" s="517" t="s">
        <v>1880</v>
      </c>
      <c r="C155" s="511" t="s">
        <v>1035</v>
      </c>
      <c r="D155" s="506">
        <v>2240000</v>
      </c>
    </row>
    <row r="156" spans="1:4" ht="156">
      <c r="A156" s="512" t="s">
        <v>1892</v>
      </c>
      <c r="B156" s="517" t="s">
        <v>1882</v>
      </c>
      <c r="C156" s="511" t="s">
        <v>1035</v>
      </c>
      <c r="D156" s="506">
        <v>2560000</v>
      </c>
    </row>
    <row r="157" spans="1:4" ht="312">
      <c r="A157" s="512" t="s">
        <v>1893</v>
      </c>
      <c r="B157" s="517" t="s">
        <v>1894</v>
      </c>
      <c r="C157" s="511" t="s">
        <v>1035</v>
      </c>
      <c r="D157" s="506">
        <v>1920000</v>
      </c>
    </row>
    <row r="158" spans="1:4" ht="312">
      <c r="A158" s="512" t="s">
        <v>1895</v>
      </c>
      <c r="B158" s="517" t="s">
        <v>1894</v>
      </c>
      <c r="C158" s="511" t="s">
        <v>1035</v>
      </c>
      <c r="D158" s="506">
        <v>2880000</v>
      </c>
    </row>
    <row r="159" spans="1:4" ht="312">
      <c r="A159" s="512" t="s">
        <v>1896</v>
      </c>
      <c r="B159" s="517" t="s">
        <v>1894</v>
      </c>
      <c r="C159" s="511" t="s">
        <v>1035</v>
      </c>
      <c r="D159" s="506">
        <v>5584000</v>
      </c>
    </row>
    <row r="160" spans="1:4" ht="409.5">
      <c r="A160" s="512" t="s">
        <v>1897</v>
      </c>
      <c r="B160" s="517" t="s">
        <v>1898</v>
      </c>
      <c r="C160" s="511" t="s">
        <v>1035</v>
      </c>
      <c r="D160" s="506">
        <v>14400000</v>
      </c>
    </row>
    <row r="161" spans="1:4" ht="409.5">
      <c r="A161" s="512" t="s">
        <v>1899</v>
      </c>
      <c r="B161" s="517" t="s">
        <v>1900</v>
      </c>
      <c r="C161" s="511" t="s">
        <v>1035</v>
      </c>
      <c r="D161" s="506">
        <v>15840000</v>
      </c>
    </row>
    <row r="162" spans="1:4" ht="409.5">
      <c r="A162" s="512" t="s">
        <v>1901</v>
      </c>
      <c r="B162" s="517" t="s">
        <v>1902</v>
      </c>
      <c r="C162" s="511" t="s">
        <v>1035</v>
      </c>
      <c r="D162" s="506">
        <v>20000000</v>
      </c>
    </row>
    <row r="163" spans="1:4" ht="156">
      <c r="A163" s="520" t="s">
        <v>1903</v>
      </c>
      <c r="B163" s="517" t="s">
        <v>1904</v>
      </c>
      <c r="C163" s="511" t="s">
        <v>1035</v>
      </c>
      <c r="D163" s="506">
        <v>2800000</v>
      </c>
    </row>
    <row r="164" spans="1:4" ht="175.5">
      <c r="A164" s="512" t="s">
        <v>1905</v>
      </c>
      <c r="B164" s="517" t="s">
        <v>1906</v>
      </c>
      <c r="C164" s="511" t="s">
        <v>1035</v>
      </c>
      <c r="D164" s="506">
        <v>7680000</v>
      </c>
    </row>
    <row r="165" spans="1:4" ht="19.5">
      <c r="A165" s="521"/>
      <c r="B165" s="521"/>
      <c r="C165" s="521"/>
      <c r="D165" s="506">
        <v>0</v>
      </c>
    </row>
    <row r="166" spans="1:4" ht="370.5">
      <c r="A166" s="512" t="s">
        <v>1907</v>
      </c>
      <c r="B166" s="517" t="s">
        <v>1908</v>
      </c>
      <c r="C166" s="511" t="s">
        <v>1035</v>
      </c>
      <c r="D166" s="506">
        <v>12000000</v>
      </c>
    </row>
    <row r="167" spans="1:4" ht="409.5">
      <c r="A167" s="512" t="s">
        <v>1909</v>
      </c>
      <c r="B167" s="517" t="s">
        <v>1910</v>
      </c>
      <c r="C167" s="511" t="s">
        <v>1035</v>
      </c>
      <c r="D167" s="506">
        <v>15200000</v>
      </c>
    </row>
    <row r="168" spans="1:4" ht="370.5">
      <c r="A168" s="512" t="s">
        <v>1911</v>
      </c>
      <c r="B168" s="517" t="s">
        <v>1912</v>
      </c>
      <c r="C168" s="511" t="s">
        <v>1035</v>
      </c>
      <c r="D168" s="506">
        <v>26400000</v>
      </c>
    </row>
    <row r="169" spans="1:4" ht="19.5">
      <c r="A169" s="520" t="s">
        <v>1913</v>
      </c>
      <c r="B169" s="522" t="s">
        <v>1914</v>
      </c>
      <c r="C169" s="511" t="s">
        <v>1035</v>
      </c>
      <c r="D169" s="506">
        <v>2384000</v>
      </c>
    </row>
    <row r="170" spans="1:4" ht="19.5">
      <c r="A170" s="512" t="s">
        <v>1915</v>
      </c>
      <c r="B170" s="522"/>
      <c r="C170" s="511"/>
      <c r="D170" s="506">
        <v>3520000</v>
      </c>
    </row>
    <row r="171" spans="1:4" ht="19.5">
      <c r="A171" s="520" t="s">
        <v>1916</v>
      </c>
      <c r="B171" s="522"/>
      <c r="C171" s="511"/>
      <c r="D171" s="506">
        <v>6800000</v>
      </c>
    </row>
    <row r="172" spans="1:4" ht="331.5">
      <c r="A172" s="512" t="s">
        <v>1917</v>
      </c>
      <c r="B172" s="517" t="s">
        <v>1918</v>
      </c>
      <c r="C172" s="511" t="s">
        <v>1035</v>
      </c>
      <c r="D172" s="506">
        <v>6930000</v>
      </c>
    </row>
    <row r="173" spans="1:4" ht="312">
      <c r="A173" s="512" t="s">
        <v>1919</v>
      </c>
      <c r="B173" s="517" t="s">
        <v>1920</v>
      </c>
      <c r="C173" s="511" t="s">
        <v>1035</v>
      </c>
      <c r="D173" s="506">
        <v>7000000</v>
      </c>
    </row>
    <row r="174" spans="1:4" ht="409.5">
      <c r="A174" s="512" t="s">
        <v>1921</v>
      </c>
      <c r="B174" s="517" t="s">
        <v>1922</v>
      </c>
      <c r="C174" s="511" t="s">
        <v>1035</v>
      </c>
      <c r="D174" s="506">
        <v>15399999.999999998</v>
      </c>
    </row>
    <row r="175" spans="1:4" ht="351">
      <c r="A175" s="512" t="s">
        <v>1923</v>
      </c>
      <c r="B175" s="517" t="s">
        <v>1924</v>
      </c>
      <c r="C175" s="511" t="s">
        <v>1035</v>
      </c>
      <c r="D175" s="506">
        <v>2940000</v>
      </c>
    </row>
    <row r="176" spans="1:4" ht="409.5">
      <c r="A176" s="512" t="s">
        <v>1925</v>
      </c>
      <c r="B176" s="517" t="s">
        <v>1926</v>
      </c>
      <c r="C176" s="511" t="s">
        <v>1035</v>
      </c>
      <c r="D176" s="506">
        <v>7120000</v>
      </c>
    </row>
    <row r="177" spans="1:4" ht="292.5">
      <c r="A177" s="512" t="s">
        <v>1927</v>
      </c>
      <c r="B177" s="517" t="s">
        <v>1928</v>
      </c>
      <c r="C177" s="511" t="s">
        <v>1035</v>
      </c>
      <c r="D177" s="506">
        <v>2720000</v>
      </c>
    </row>
    <row r="178" spans="1:4" ht="292.5">
      <c r="A178" s="512" t="s">
        <v>1929</v>
      </c>
      <c r="B178" s="517" t="s">
        <v>1930</v>
      </c>
      <c r="C178" s="511" t="s">
        <v>1035</v>
      </c>
      <c r="D178" s="506">
        <v>3984000</v>
      </c>
    </row>
    <row r="179" spans="1:4" ht="370.5">
      <c r="A179" s="512" t="s">
        <v>1931</v>
      </c>
      <c r="B179" s="517" t="s">
        <v>1932</v>
      </c>
      <c r="C179" s="511" t="s">
        <v>1035</v>
      </c>
      <c r="D179" s="506">
        <v>6384000</v>
      </c>
    </row>
    <row r="180" spans="1:4" ht="312">
      <c r="A180" s="512" t="s">
        <v>1933</v>
      </c>
      <c r="B180" s="517" t="s">
        <v>1934</v>
      </c>
      <c r="C180" s="511" t="s">
        <v>1035</v>
      </c>
      <c r="D180" s="506">
        <v>12800000</v>
      </c>
    </row>
    <row r="181" spans="1:4" ht="409.5">
      <c r="A181" s="512" t="s">
        <v>1935</v>
      </c>
      <c r="B181" s="517" t="s">
        <v>1936</v>
      </c>
      <c r="C181" s="511" t="s">
        <v>1035</v>
      </c>
      <c r="D181" s="506">
        <v>35200000</v>
      </c>
    </row>
    <row r="182" spans="1:4" ht="409.5">
      <c r="A182" s="512" t="s">
        <v>1937</v>
      </c>
      <c r="B182" s="517" t="s">
        <v>1938</v>
      </c>
      <c r="C182" s="511" t="s">
        <v>1035</v>
      </c>
      <c r="D182" s="506">
        <v>38400000</v>
      </c>
    </row>
    <row r="183" spans="1:4" ht="117">
      <c r="A183" s="512" t="s">
        <v>1939</v>
      </c>
      <c r="B183" s="517" t="s">
        <v>1765</v>
      </c>
      <c r="C183" s="511" t="s">
        <v>1035</v>
      </c>
      <c r="D183" s="506">
        <v>960000</v>
      </c>
    </row>
    <row r="184" spans="1:4" ht="117">
      <c r="A184" s="512" t="s">
        <v>1940</v>
      </c>
      <c r="B184" s="517" t="s">
        <v>1767</v>
      </c>
      <c r="C184" s="511" t="s">
        <v>1035</v>
      </c>
      <c r="D184" s="506">
        <v>1120000</v>
      </c>
    </row>
    <row r="185" spans="1:4" ht="117">
      <c r="A185" s="520" t="s">
        <v>1941</v>
      </c>
      <c r="B185" s="517" t="s">
        <v>1942</v>
      </c>
      <c r="C185" s="511" t="s">
        <v>1035</v>
      </c>
      <c r="D185" s="506">
        <v>1200000</v>
      </c>
    </row>
    <row r="186" spans="1:4" ht="156">
      <c r="A186" s="512" t="s">
        <v>1943</v>
      </c>
      <c r="B186" s="517" t="s">
        <v>1754</v>
      </c>
      <c r="C186" s="511" t="s">
        <v>1035</v>
      </c>
      <c r="D186" s="506">
        <v>960000</v>
      </c>
    </row>
    <row r="187" spans="1:4" ht="117">
      <c r="A187" s="520" t="s">
        <v>1944</v>
      </c>
      <c r="B187" s="517" t="s">
        <v>1945</v>
      </c>
      <c r="C187" s="511" t="s">
        <v>1035</v>
      </c>
      <c r="D187" s="506">
        <v>1200000</v>
      </c>
    </row>
    <row r="188" spans="1:4" ht="156">
      <c r="A188" s="512" t="s">
        <v>1946</v>
      </c>
      <c r="B188" s="517" t="s">
        <v>1761</v>
      </c>
      <c r="C188" s="511" t="s">
        <v>1035</v>
      </c>
      <c r="D188" s="506">
        <v>1040000</v>
      </c>
    </row>
    <row r="189" spans="1:4" ht="156">
      <c r="A189" s="520" t="s">
        <v>1947</v>
      </c>
      <c r="B189" s="523" t="s">
        <v>3490</v>
      </c>
      <c r="C189" s="511" t="s">
        <v>1035</v>
      </c>
      <c r="D189" s="506">
        <v>2800000</v>
      </c>
    </row>
    <row r="190" spans="1:4" ht="175.5">
      <c r="A190" s="512" t="s">
        <v>1948</v>
      </c>
      <c r="B190" s="523" t="s">
        <v>3491</v>
      </c>
      <c r="C190" s="511" t="s">
        <v>1035</v>
      </c>
      <c r="D190" s="506">
        <v>1040000</v>
      </c>
    </row>
    <row r="191" spans="1:4" ht="195">
      <c r="A191" s="520" t="s">
        <v>1949</v>
      </c>
      <c r="B191" s="523" t="s">
        <v>3492</v>
      </c>
      <c r="C191" s="511" t="s">
        <v>1035</v>
      </c>
      <c r="D191" s="506">
        <v>1200000</v>
      </c>
    </row>
    <row r="192" spans="1:4" ht="195">
      <c r="A192" s="512" t="s">
        <v>1950</v>
      </c>
      <c r="B192" s="523" t="s">
        <v>3493</v>
      </c>
      <c r="C192" s="511" t="s">
        <v>1035</v>
      </c>
      <c r="D192" s="506">
        <v>960000</v>
      </c>
    </row>
    <row r="193" spans="1:4" ht="273">
      <c r="A193" s="520" t="s">
        <v>1951</v>
      </c>
      <c r="B193" s="523" t="s">
        <v>3494</v>
      </c>
      <c r="C193" s="511" t="s">
        <v>1035</v>
      </c>
      <c r="D193" s="506">
        <v>1280000</v>
      </c>
    </row>
    <row r="194" spans="1:4" ht="175.5">
      <c r="A194" s="512" t="s">
        <v>1952</v>
      </c>
      <c r="B194" s="523" t="s">
        <v>3495</v>
      </c>
      <c r="C194" s="511" t="s">
        <v>1035</v>
      </c>
      <c r="D194" s="506">
        <v>1280000</v>
      </c>
    </row>
    <row r="195" spans="1:4" ht="409.5">
      <c r="A195" s="520" t="s">
        <v>1953</v>
      </c>
      <c r="B195" s="523" t="s">
        <v>3496</v>
      </c>
      <c r="C195" s="511" t="s">
        <v>1035</v>
      </c>
      <c r="D195" s="506">
        <v>7920000</v>
      </c>
    </row>
    <row r="196" spans="1:4" ht="409.5">
      <c r="A196" s="512" t="s">
        <v>1954</v>
      </c>
      <c r="B196" s="523" t="s">
        <v>3497</v>
      </c>
      <c r="C196" s="511" t="s">
        <v>1035</v>
      </c>
      <c r="D196" s="506">
        <v>9600000</v>
      </c>
    </row>
    <row r="197" spans="1:4" ht="409.5">
      <c r="A197" s="520" t="s">
        <v>1955</v>
      </c>
      <c r="B197" s="523" t="s">
        <v>3498</v>
      </c>
      <c r="C197" s="511" t="s">
        <v>1035</v>
      </c>
      <c r="D197" s="506">
        <v>10400000</v>
      </c>
    </row>
    <row r="198" spans="1:4" ht="409.5">
      <c r="A198" s="512" t="s">
        <v>1956</v>
      </c>
      <c r="B198" s="523" t="s">
        <v>3499</v>
      </c>
      <c r="C198" s="511" t="s">
        <v>1035</v>
      </c>
      <c r="D198" s="506">
        <v>12000000</v>
      </c>
    </row>
    <row r="199" spans="1:4" ht="117">
      <c r="A199" s="520" t="s">
        <v>1957</v>
      </c>
      <c r="B199" s="523" t="s">
        <v>3500</v>
      </c>
      <c r="C199" s="511" t="s">
        <v>1035</v>
      </c>
      <c r="D199" s="506">
        <v>20800000</v>
      </c>
    </row>
    <row r="200" spans="1:4" ht="409.5">
      <c r="A200" s="512" t="s">
        <v>1958</v>
      </c>
      <c r="B200" s="523" t="s">
        <v>3501</v>
      </c>
      <c r="C200" s="511" t="s">
        <v>1035</v>
      </c>
      <c r="D200" s="506">
        <v>10400000</v>
      </c>
    </row>
    <row r="201" spans="1:4" ht="409.5">
      <c r="A201" s="520" t="s">
        <v>1959</v>
      </c>
      <c r="B201" s="523" t="s">
        <v>3502</v>
      </c>
      <c r="C201" s="511" t="s">
        <v>1035</v>
      </c>
      <c r="D201" s="506">
        <v>12000000</v>
      </c>
    </row>
    <row r="202" spans="1:4" ht="136.5">
      <c r="A202" s="512" t="s">
        <v>1960</v>
      </c>
      <c r="B202" s="523" t="s">
        <v>3503</v>
      </c>
      <c r="C202" s="511" t="s">
        <v>1035</v>
      </c>
      <c r="D202" s="506">
        <v>1120000</v>
      </c>
    </row>
    <row r="203" spans="1:4" ht="156">
      <c r="A203" s="512" t="s">
        <v>1961</v>
      </c>
      <c r="B203" s="523" t="s">
        <v>3504</v>
      </c>
      <c r="C203" s="511" t="s">
        <v>1035</v>
      </c>
      <c r="D203" s="506">
        <v>552000</v>
      </c>
    </row>
    <row r="204" spans="1:4" ht="195">
      <c r="A204" s="512" t="s">
        <v>1962</v>
      </c>
      <c r="B204" s="523" t="s">
        <v>3505</v>
      </c>
      <c r="C204" s="511" t="s">
        <v>1035</v>
      </c>
      <c r="D204" s="506">
        <v>792000</v>
      </c>
    </row>
    <row r="205" spans="1:4" ht="195">
      <c r="A205" s="512" t="s">
        <v>1963</v>
      </c>
      <c r="B205" s="523" t="s">
        <v>3506</v>
      </c>
      <c r="C205" s="511" t="s">
        <v>1035</v>
      </c>
      <c r="D205" s="506">
        <v>1280000</v>
      </c>
    </row>
    <row r="206" spans="1:4" ht="175.5">
      <c r="A206" s="512" t="s">
        <v>1964</v>
      </c>
      <c r="B206" s="523" t="s">
        <v>3507</v>
      </c>
      <c r="C206" s="511" t="s">
        <v>1035</v>
      </c>
      <c r="D206" s="506">
        <v>1080000</v>
      </c>
    </row>
    <row r="207" spans="1:4" ht="175.5">
      <c r="A207" s="512" t="s">
        <v>1965</v>
      </c>
      <c r="B207" s="523" t="s">
        <v>3508</v>
      </c>
      <c r="C207" s="511" t="s">
        <v>1035</v>
      </c>
      <c r="D207" s="506">
        <v>960000</v>
      </c>
    </row>
    <row r="208" spans="1:4" ht="156">
      <c r="A208" s="512" t="s">
        <v>1966</v>
      </c>
      <c r="B208" s="523" t="s">
        <v>3509</v>
      </c>
      <c r="C208" s="511" t="s">
        <v>1035</v>
      </c>
      <c r="D208" s="506">
        <v>1264000</v>
      </c>
    </row>
    <row r="209" spans="1:4" ht="175.5">
      <c r="A209" s="512" t="s">
        <v>1967</v>
      </c>
      <c r="B209" s="523" t="s">
        <v>3510</v>
      </c>
      <c r="C209" s="511" t="s">
        <v>1035</v>
      </c>
      <c r="D209" s="506">
        <v>1040000</v>
      </c>
    </row>
    <row r="210" spans="1:4" ht="156">
      <c r="A210" s="512" t="s">
        <v>1968</v>
      </c>
      <c r="B210" s="523" t="s">
        <v>3511</v>
      </c>
      <c r="C210" s="511" t="s">
        <v>1035</v>
      </c>
      <c r="D210" s="506">
        <v>1400000</v>
      </c>
    </row>
    <row r="211" spans="1:4" ht="156">
      <c r="A211" s="512" t="s">
        <v>1969</v>
      </c>
      <c r="B211" s="523" t="s">
        <v>3512</v>
      </c>
      <c r="C211" s="511" t="s">
        <v>1035</v>
      </c>
      <c r="D211" s="506">
        <v>880000</v>
      </c>
    </row>
    <row r="212" spans="1:4" ht="156">
      <c r="A212" s="512" t="s">
        <v>1970</v>
      </c>
      <c r="B212" s="523" t="s">
        <v>3513</v>
      </c>
      <c r="C212" s="511" t="s">
        <v>1035</v>
      </c>
      <c r="D212" s="506">
        <v>1200000</v>
      </c>
    </row>
    <row r="213" spans="1:4" ht="175.5">
      <c r="A213" s="512" t="s">
        <v>1971</v>
      </c>
      <c r="B213" s="523" t="s">
        <v>3514</v>
      </c>
      <c r="C213" s="511" t="s">
        <v>1035</v>
      </c>
      <c r="D213" s="506">
        <v>1120000</v>
      </c>
    </row>
    <row r="214" spans="1:4" ht="136.5">
      <c r="A214" s="512" t="s">
        <v>1972</v>
      </c>
      <c r="B214" s="523" t="s">
        <v>3515</v>
      </c>
      <c r="C214" s="511" t="s">
        <v>1035</v>
      </c>
      <c r="D214" s="506">
        <v>1440000</v>
      </c>
    </row>
    <row r="215" spans="1:4" ht="117">
      <c r="A215" s="520" t="s">
        <v>1973</v>
      </c>
      <c r="B215" s="523" t="s">
        <v>3516</v>
      </c>
      <c r="C215" s="511" t="s">
        <v>1035</v>
      </c>
      <c r="D215" s="506">
        <v>792000</v>
      </c>
    </row>
    <row r="216" spans="1:4" ht="156">
      <c r="A216" s="512" t="s">
        <v>1974</v>
      </c>
      <c r="B216" s="523" t="s">
        <v>3517</v>
      </c>
      <c r="C216" s="511" t="s">
        <v>1035</v>
      </c>
      <c r="D216" s="506">
        <v>880000</v>
      </c>
    </row>
    <row r="217" spans="1:4" ht="156">
      <c r="A217" s="520" t="s">
        <v>1975</v>
      </c>
      <c r="B217" s="523" t="s">
        <v>3518</v>
      </c>
      <c r="C217" s="511" t="s">
        <v>1035</v>
      </c>
      <c r="D217" s="506">
        <v>960000</v>
      </c>
    </row>
    <row r="218" spans="1:4" ht="156">
      <c r="A218" s="512" t="s">
        <v>1977</v>
      </c>
      <c r="B218" s="523" t="s">
        <v>3519</v>
      </c>
      <c r="C218" s="511" t="s">
        <v>1035</v>
      </c>
      <c r="D218" s="506">
        <v>1120000</v>
      </c>
    </row>
    <row r="219" spans="1:4" ht="175.5">
      <c r="A219" s="520" t="s">
        <v>1978</v>
      </c>
      <c r="B219" s="523" t="s">
        <v>3520</v>
      </c>
      <c r="C219" s="511" t="s">
        <v>1035</v>
      </c>
      <c r="D219" s="506">
        <v>704000</v>
      </c>
    </row>
    <row r="220" spans="1:4" ht="136.5">
      <c r="A220" s="512" t="s">
        <v>1980</v>
      </c>
      <c r="B220" s="523" t="s">
        <v>3521</v>
      </c>
      <c r="C220" s="511" t="s">
        <v>1035</v>
      </c>
      <c r="D220" s="506">
        <v>712000</v>
      </c>
    </row>
    <row r="221" spans="1:4" ht="136.5">
      <c r="A221" s="520" t="s">
        <v>1981</v>
      </c>
      <c r="B221" s="523" t="s">
        <v>3522</v>
      </c>
      <c r="C221" s="511" t="s">
        <v>1035</v>
      </c>
      <c r="D221" s="506">
        <v>1200000</v>
      </c>
    </row>
    <row r="222" spans="1:4" ht="175.5">
      <c r="A222" s="512" t="s">
        <v>1982</v>
      </c>
      <c r="B222" s="523" t="s">
        <v>3523</v>
      </c>
      <c r="C222" s="511" t="s">
        <v>1035</v>
      </c>
      <c r="D222" s="506">
        <v>3040000</v>
      </c>
    </row>
    <row r="223" spans="1:4" ht="175.5">
      <c r="A223" s="520" t="s">
        <v>1983</v>
      </c>
      <c r="B223" s="523" t="s">
        <v>3524</v>
      </c>
      <c r="C223" s="511" t="s">
        <v>1035</v>
      </c>
      <c r="D223" s="506">
        <v>960000</v>
      </c>
    </row>
    <row r="224" spans="1:4" ht="175.5">
      <c r="A224" s="512" t="s">
        <v>1984</v>
      </c>
      <c r="B224" s="523" t="s">
        <v>3525</v>
      </c>
      <c r="C224" s="511" t="s">
        <v>1035</v>
      </c>
      <c r="D224" s="506">
        <v>1280000</v>
      </c>
    </row>
    <row r="225" spans="1:4" ht="195">
      <c r="A225" s="520" t="s">
        <v>1985</v>
      </c>
      <c r="B225" s="523" t="s">
        <v>3526</v>
      </c>
      <c r="C225" s="511" t="s">
        <v>1035</v>
      </c>
      <c r="D225" s="506">
        <v>1520000</v>
      </c>
    </row>
    <row r="226" spans="1:4" ht="175.5">
      <c r="A226" s="512" t="s">
        <v>1986</v>
      </c>
      <c r="B226" s="523" t="s">
        <v>3527</v>
      </c>
      <c r="C226" s="511" t="s">
        <v>1035</v>
      </c>
      <c r="D226" s="506">
        <v>880000</v>
      </c>
    </row>
    <row r="227" spans="1:4" ht="175.5">
      <c r="A227" s="520" t="s">
        <v>1987</v>
      </c>
      <c r="B227" s="523" t="s">
        <v>3528</v>
      </c>
      <c r="C227" s="511" t="s">
        <v>1035</v>
      </c>
      <c r="D227" s="506">
        <v>1200000</v>
      </c>
    </row>
    <row r="228" spans="1:4" ht="195">
      <c r="A228" s="512" t="s">
        <v>1988</v>
      </c>
      <c r="B228" s="523" t="s">
        <v>3529</v>
      </c>
      <c r="C228" s="511" t="s">
        <v>1035</v>
      </c>
      <c r="D228" s="506">
        <v>1400000</v>
      </c>
    </row>
    <row r="229" spans="1:4" ht="175.5">
      <c r="A229" s="520" t="s">
        <v>1989</v>
      </c>
      <c r="B229" s="523" t="s">
        <v>3530</v>
      </c>
      <c r="C229" s="511" t="s">
        <v>1035</v>
      </c>
      <c r="D229" s="506">
        <v>1120000</v>
      </c>
    </row>
    <row r="230" spans="1:4" ht="175.5">
      <c r="A230" s="512" t="s">
        <v>1990</v>
      </c>
      <c r="B230" s="523" t="s">
        <v>3530</v>
      </c>
      <c r="C230" s="511" t="s">
        <v>1035</v>
      </c>
      <c r="D230" s="506">
        <v>1520000</v>
      </c>
    </row>
    <row r="231" spans="1:4" ht="195">
      <c r="A231" s="520" t="s">
        <v>1991</v>
      </c>
      <c r="B231" s="523" t="s">
        <v>3531</v>
      </c>
      <c r="C231" s="511" t="s">
        <v>1035</v>
      </c>
      <c r="D231" s="506">
        <v>1440000</v>
      </c>
    </row>
    <row r="232" spans="1:4" ht="156">
      <c r="A232" s="512" t="s">
        <v>1992</v>
      </c>
      <c r="B232" s="523" t="s">
        <v>3532</v>
      </c>
      <c r="C232" s="511" t="s">
        <v>1035</v>
      </c>
      <c r="D232" s="506">
        <v>1592000</v>
      </c>
    </row>
    <row r="233" spans="1:4" ht="175.5">
      <c r="A233" s="520" t="s">
        <v>1993</v>
      </c>
      <c r="B233" s="523" t="s">
        <v>3533</v>
      </c>
      <c r="C233" s="511" t="s">
        <v>1035</v>
      </c>
      <c r="D233" s="506">
        <v>960000</v>
      </c>
    </row>
    <row r="234" spans="1:4" ht="195">
      <c r="A234" s="512" t="s">
        <v>1994</v>
      </c>
      <c r="B234" s="523" t="s">
        <v>3534</v>
      </c>
      <c r="C234" s="511" t="s">
        <v>1035</v>
      </c>
      <c r="D234" s="506">
        <v>1040000</v>
      </c>
    </row>
    <row r="235" spans="1:4" ht="175.5">
      <c r="A235" s="520" t="s">
        <v>1995</v>
      </c>
      <c r="B235" s="523" t="s">
        <v>3535</v>
      </c>
      <c r="C235" s="511" t="s">
        <v>1035</v>
      </c>
      <c r="D235" s="506">
        <v>1360000</v>
      </c>
    </row>
    <row r="236" spans="1:4" ht="175.5">
      <c r="A236" s="512" t="s">
        <v>1996</v>
      </c>
      <c r="B236" s="523" t="s">
        <v>3536</v>
      </c>
      <c r="C236" s="511" t="s">
        <v>1035</v>
      </c>
      <c r="D236" s="506">
        <v>1440000</v>
      </c>
    </row>
    <row r="237" spans="1:4" ht="136.5">
      <c r="A237" s="520" t="s">
        <v>1997</v>
      </c>
      <c r="B237" s="523" t="s">
        <v>3537</v>
      </c>
      <c r="C237" s="511" t="s">
        <v>1035</v>
      </c>
      <c r="D237" s="506">
        <v>1600000</v>
      </c>
    </row>
    <row r="238" spans="1:4" ht="175.5">
      <c r="A238" s="512" t="s">
        <v>1998</v>
      </c>
      <c r="B238" s="523" t="s">
        <v>3538</v>
      </c>
      <c r="C238" s="511" t="s">
        <v>1035</v>
      </c>
      <c r="D238" s="506">
        <v>1040000</v>
      </c>
    </row>
    <row r="239" spans="1:4" ht="195">
      <c r="A239" s="520" t="s">
        <v>1999</v>
      </c>
      <c r="B239" s="523" t="s">
        <v>3539</v>
      </c>
      <c r="C239" s="511" t="s">
        <v>1035</v>
      </c>
      <c r="D239" s="506">
        <v>1120000</v>
      </c>
    </row>
    <row r="240" spans="1:4" ht="156">
      <c r="A240" s="512" t="s">
        <v>2000</v>
      </c>
      <c r="B240" s="523" t="s">
        <v>3540</v>
      </c>
      <c r="C240" s="511" t="s">
        <v>1035</v>
      </c>
      <c r="D240" s="506">
        <v>1440000</v>
      </c>
    </row>
    <row r="241" spans="1:4" ht="156">
      <c r="A241" s="520" t="s">
        <v>2001</v>
      </c>
      <c r="B241" s="523" t="s">
        <v>3541</v>
      </c>
      <c r="C241" s="511" t="s">
        <v>1035</v>
      </c>
      <c r="D241" s="506">
        <v>1520000</v>
      </c>
    </row>
    <row r="242" spans="1:4" ht="117">
      <c r="A242" s="512" t="s">
        <v>2002</v>
      </c>
      <c r="B242" s="523" t="s">
        <v>3542</v>
      </c>
      <c r="C242" s="511" t="s">
        <v>1035</v>
      </c>
      <c r="D242" s="506">
        <v>1680000</v>
      </c>
    </row>
    <row r="243" spans="1:4" ht="175.5">
      <c r="A243" s="520" t="s">
        <v>2003</v>
      </c>
      <c r="B243" s="523" t="s">
        <v>3543</v>
      </c>
      <c r="C243" s="511" t="s">
        <v>1035</v>
      </c>
      <c r="D243" s="506">
        <v>1360000</v>
      </c>
    </row>
    <row r="244" spans="1:4" ht="195">
      <c r="A244" s="512" t="s">
        <v>2004</v>
      </c>
      <c r="B244" s="523" t="s">
        <v>3544</v>
      </c>
      <c r="C244" s="511" t="s">
        <v>1035</v>
      </c>
      <c r="D244" s="506">
        <v>1280000</v>
      </c>
    </row>
    <row r="245" spans="1:4" ht="175.5">
      <c r="A245" s="520" t="s">
        <v>2005</v>
      </c>
      <c r="B245" s="523" t="s">
        <v>3545</v>
      </c>
      <c r="C245" s="511" t="s">
        <v>1035</v>
      </c>
      <c r="D245" s="506">
        <v>1600000</v>
      </c>
    </row>
    <row r="246" spans="1:4" ht="195">
      <c r="A246" s="512" t="s">
        <v>2006</v>
      </c>
      <c r="B246" s="523" t="s">
        <v>3546</v>
      </c>
      <c r="C246" s="511" t="s">
        <v>1035</v>
      </c>
      <c r="D246" s="506">
        <v>1760000</v>
      </c>
    </row>
    <row r="247" spans="1:4" ht="156">
      <c r="A247" s="520" t="s">
        <v>2007</v>
      </c>
      <c r="B247" s="523" t="s">
        <v>3547</v>
      </c>
      <c r="C247" s="511" t="s">
        <v>1035</v>
      </c>
      <c r="D247" s="506">
        <v>2000000</v>
      </c>
    </row>
    <row r="248" spans="1:4" ht="175.5">
      <c r="A248" s="512" t="s">
        <v>2008</v>
      </c>
      <c r="B248" s="523" t="s">
        <v>3548</v>
      </c>
      <c r="C248" s="511" t="s">
        <v>1035</v>
      </c>
      <c r="D248" s="506">
        <v>704000</v>
      </c>
    </row>
    <row r="249" spans="1:4" ht="175.5">
      <c r="A249" s="520" t="s">
        <v>2009</v>
      </c>
      <c r="B249" s="523" t="s">
        <v>3548</v>
      </c>
      <c r="C249" s="511" t="s">
        <v>1035</v>
      </c>
      <c r="D249" s="506">
        <v>880000</v>
      </c>
    </row>
    <row r="250" spans="1:4" ht="195">
      <c r="A250" s="512" t="s">
        <v>2010</v>
      </c>
      <c r="B250" s="523" t="s">
        <v>3549</v>
      </c>
      <c r="C250" s="511" t="s">
        <v>1035</v>
      </c>
      <c r="D250" s="506">
        <v>960000</v>
      </c>
    </row>
    <row r="251" spans="1:4" ht="195">
      <c r="A251" s="520" t="s">
        <v>2011</v>
      </c>
      <c r="B251" s="523" t="s">
        <v>3549</v>
      </c>
      <c r="C251" s="511" t="s">
        <v>1035</v>
      </c>
      <c r="D251" s="506">
        <v>1320000</v>
      </c>
    </row>
    <row r="252" spans="1:4" ht="175.5">
      <c r="A252" s="512" t="s">
        <v>2012</v>
      </c>
      <c r="B252" s="523" t="s">
        <v>3550</v>
      </c>
      <c r="C252" s="511" t="s">
        <v>1035</v>
      </c>
      <c r="D252" s="506">
        <v>1120000</v>
      </c>
    </row>
    <row r="253" spans="1:4" ht="136.5">
      <c r="A253" s="520" t="s">
        <v>2013</v>
      </c>
      <c r="B253" s="523" t="s">
        <v>3551</v>
      </c>
      <c r="C253" s="511" t="s">
        <v>1035</v>
      </c>
      <c r="D253" s="506">
        <v>1520000</v>
      </c>
    </row>
    <row r="254" spans="1:4" ht="156">
      <c r="A254" s="512" t="s">
        <v>2014</v>
      </c>
      <c r="B254" s="523" t="s">
        <v>3552</v>
      </c>
      <c r="C254" s="511" t="s">
        <v>1035</v>
      </c>
      <c r="D254" s="506">
        <v>1120000</v>
      </c>
    </row>
    <row r="255" spans="1:4" ht="156">
      <c r="A255" s="520" t="s">
        <v>2015</v>
      </c>
      <c r="B255" s="523" t="s">
        <v>3509</v>
      </c>
      <c r="C255" s="511" t="s">
        <v>1035</v>
      </c>
      <c r="D255" s="506">
        <v>1280000</v>
      </c>
    </row>
    <row r="256" spans="1:4" ht="195">
      <c r="A256" s="512" t="s">
        <v>2016</v>
      </c>
      <c r="B256" s="523" t="s">
        <v>3553</v>
      </c>
      <c r="C256" s="511" t="s">
        <v>1035</v>
      </c>
      <c r="D256" s="506">
        <v>960000</v>
      </c>
    </row>
    <row r="257" spans="1:4" ht="195">
      <c r="A257" s="520" t="s">
        <v>2017</v>
      </c>
      <c r="B257" s="523" t="s">
        <v>3554</v>
      </c>
      <c r="C257" s="511" t="s">
        <v>1035</v>
      </c>
      <c r="D257" s="506">
        <v>1200000</v>
      </c>
    </row>
    <row r="258" spans="1:4" ht="195">
      <c r="A258" s="512" t="s">
        <v>2018</v>
      </c>
      <c r="B258" s="523" t="s">
        <v>3555</v>
      </c>
      <c r="C258" s="511" t="s">
        <v>1035</v>
      </c>
      <c r="D258" s="506">
        <v>1440000</v>
      </c>
    </row>
    <row r="259" spans="1:4" ht="195">
      <c r="A259" s="520" t="s">
        <v>2019</v>
      </c>
      <c r="B259" s="523" t="s">
        <v>3556</v>
      </c>
      <c r="C259" s="511" t="s">
        <v>1035</v>
      </c>
      <c r="D259" s="506">
        <v>1120000</v>
      </c>
    </row>
    <row r="260" spans="1:4" ht="195">
      <c r="A260" s="512" t="s">
        <v>2020</v>
      </c>
      <c r="B260" s="523" t="s">
        <v>3557</v>
      </c>
      <c r="C260" s="511" t="s">
        <v>1035</v>
      </c>
      <c r="D260" s="506">
        <v>1320000</v>
      </c>
    </row>
    <row r="261" spans="1:4" ht="195">
      <c r="A261" s="520" t="s">
        <v>2021</v>
      </c>
      <c r="B261" s="523" t="s">
        <v>3558</v>
      </c>
      <c r="C261" s="511" t="s">
        <v>1035</v>
      </c>
      <c r="D261" s="506">
        <v>1584000</v>
      </c>
    </row>
    <row r="262" spans="1:4" ht="175.5">
      <c r="A262" s="512" t="s">
        <v>2022</v>
      </c>
      <c r="B262" s="523" t="s">
        <v>3559</v>
      </c>
      <c r="C262" s="511" t="s">
        <v>1035</v>
      </c>
      <c r="D262" s="506">
        <v>2240000</v>
      </c>
    </row>
    <row r="263" spans="1:4" ht="175.5">
      <c r="A263" s="520" t="s">
        <v>2023</v>
      </c>
      <c r="B263" s="523" t="s">
        <v>3560</v>
      </c>
      <c r="C263" s="511" t="s">
        <v>1035</v>
      </c>
      <c r="D263" s="506">
        <v>2640000</v>
      </c>
    </row>
    <row r="264" spans="1:4" ht="195">
      <c r="A264" s="512" t="s">
        <v>2024</v>
      </c>
      <c r="B264" s="523" t="s">
        <v>3561</v>
      </c>
      <c r="C264" s="511" t="s">
        <v>1035</v>
      </c>
      <c r="D264" s="506">
        <v>2000000</v>
      </c>
    </row>
    <row r="265" spans="1:4" ht="195">
      <c r="A265" s="520" t="s">
        <v>2025</v>
      </c>
      <c r="B265" s="523" t="s">
        <v>3562</v>
      </c>
      <c r="C265" s="511" t="s">
        <v>1035</v>
      </c>
      <c r="D265" s="506">
        <v>2000000</v>
      </c>
    </row>
    <row r="266" spans="1:4" ht="195">
      <c r="A266" s="512" t="s">
        <v>2026</v>
      </c>
      <c r="B266" s="523" t="s">
        <v>3563</v>
      </c>
      <c r="C266" s="511" t="s">
        <v>1035</v>
      </c>
      <c r="D266" s="506">
        <v>2240000</v>
      </c>
    </row>
    <row r="267" spans="1:4" ht="175.5">
      <c r="A267" s="520" t="s">
        <v>2027</v>
      </c>
      <c r="B267" s="523" t="s">
        <v>3564</v>
      </c>
      <c r="C267" s="511" t="s">
        <v>1035</v>
      </c>
      <c r="D267" s="506">
        <v>2240000</v>
      </c>
    </row>
    <row r="268" spans="1:4" ht="195">
      <c r="A268" s="512" t="s">
        <v>2028</v>
      </c>
      <c r="B268" s="523" t="s">
        <v>3565</v>
      </c>
      <c r="C268" s="511" t="s">
        <v>1035</v>
      </c>
      <c r="D268" s="506">
        <v>2240000</v>
      </c>
    </row>
    <row r="269" spans="1:4" ht="195">
      <c r="A269" s="520" t="s">
        <v>2029</v>
      </c>
      <c r="B269" s="523" t="s">
        <v>3566</v>
      </c>
      <c r="C269" s="511" t="s">
        <v>1035</v>
      </c>
      <c r="D269" s="506">
        <v>2560000</v>
      </c>
    </row>
    <row r="270" spans="1:4" ht="234">
      <c r="A270" s="512" t="s">
        <v>2030</v>
      </c>
      <c r="B270" s="523" t="s">
        <v>3567</v>
      </c>
      <c r="C270" s="511" t="s">
        <v>1035</v>
      </c>
      <c r="D270" s="506">
        <v>3040000</v>
      </c>
    </row>
    <row r="271" spans="1:4" ht="234">
      <c r="A271" s="520" t="s">
        <v>2031</v>
      </c>
      <c r="B271" s="523" t="s">
        <v>3568</v>
      </c>
      <c r="C271" s="511" t="s">
        <v>1035</v>
      </c>
      <c r="D271" s="506">
        <v>2080000</v>
      </c>
    </row>
    <row r="272" spans="1:4" ht="234">
      <c r="A272" s="512" t="s">
        <v>2032</v>
      </c>
      <c r="B272" s="523" t="s">
        <v>3569</v>
      </c>
      <c r="C272" s="511" t="s">
        <v>1035</v>
      </c>
      <c r="D272" s="506">
        <v>2384000</v>
      </c>
    </row>
    <row r="273" spans="1:4" ht="156">
      <c r="A273" s="520" t="s">
        <v>2033</v>
      </c>
      <c r="B273" s="523" t="s">
        <v>3570</v>
      </c>
      <c r="C273" s="511" t="s">
        <v>1035</v>
      </c>
      <c r="D273" s="506">
        <v>2720000</v>
      </c>
    </row>
    <row r="274" spans="1:4" ht="195">
      <c r="A274" s="512" t="s">
        <v>2034</v>
      </c>
      <c r="B274" s="523" t="s">
        <v>3571</v>
      </c>
      <c r="C274" s="511" t="s">
        <v>1035</v>
      </c>
      <c r="D274" s="506">
        <v>2640000</v>
      </c>
    </row>
    <row r="275" spans="1:4" ht="195">
      <c r="A275" s="520" t="s">
        <v>2035</v>
      </c>
      <c r="B275" s="523" t="s">
        <v>3572</v>
      </c>
      <c r="C275" s="511" t="s">
        <v>1035</v>
      </c>
      <c r="D275" s="506">
        <v>2000000</v>
      </c>
    </row>
    <row r="276" spans="1:4" ht="195">
      <c r="A276" s="512" t="s">
        <v>2036</v>
      </c>
      <c r="B276" s="523" t="s">
        <v>3573</v>
      </c>
      <c r="C276" s="511" t="s">
        <v>1035</v>
      </c>
      <c r="D276" s="506">
        <v>2320000</v>
      </c>
    </row>
    <row r="277" spans="1:4" ht="156">
      <c r="A277" s="520" t="s">
        <v>2037</v>
      </c>
      <c r="B277" s="523" t="s">
        <v>3574</v>
      </c>
      <c r="C277" s="511" t="s">
        <v>1035</v>
      </c>
      <c r="D277" s="506">
        <v>2240000</v>
      </c>
    </row>
    <row r="278" spans="1:4" ht="156">
      <c r="A278" s="512" t="s">
        <v>2039</v>
      </c>
      <c r="B278" s="523" t="s">
        <v>3575</v>
      </c>
      <c r="C278" s="511" t="s">
        <v>1035</v>
      </c>
      <c r="D278" s="506">
        <v>2560000</v>
      </c>
    </row>
    <row r="279" spans="1:4" ht="136.5">
      <c r="A279" s="520" t="s">
        <v>2041</v>
      </c>
      <c r="B279" s="523" t="s">
        <v>3576</v>
      </c>
      <c r="C279" s="511" t="s">
        <v>1035</v>
      </c>
      <c r="D279" s="506">
        <v>1920000</v>
      </c>
    </row>
    <row r="280" spans="1:4" ht="136.5">
      <c r="A280" s="512" t="s">
        <v>2043</v>
      </c>
      <c r="B280" s="523" t="s">
        <v>3577</v>
      </c>
      <c r="C280" s="511" t="s">
        <v>1035</v>
      </c>
      <c r="D280" s="506">
        <v>2240000</v>
      </c>
    </row>
    <row r="281" spans="1:4" ht="136.5">
      <c r="A281" s="520" t="s">
        <v>2045</v>
      </c>
      <c r="B281" s="523" t="s">
        <v>3576</v>
      </c>
      <c r="C281" s="511" t="s">
        <v>1035</v>
      </c>
      <c r="D281" s="506">
        <v>2080000</v>
      </c>
    </row>
    <row r="282" spans="1:4" ht="136.5">
      <c r="A282" s="512" t="s">
        <v>2046</v>
      </c>
      <c r="B282" s="523" t="s">
        <v>3577</v>
      </c>
      <c r="C282" s="511" t="s">
        <v>1035</v>
      </c>
      <c r="D282" s="506">
        <v>2384000</v>
      </c>
    </row>
    <row r="283" spans="1:4" ht="156">
      <c r="A283" s="520" t="s">
        <v>2047</v>
      </c>
      <c r="B283" s="523" t="s">
        <v>3574</v>
      </c>
      <c r="C283" s="511" t="s">
        <v>1035</v>
      </c>
      <c r="D283" s="506">
        <v>2000000</v>
      </c>
    </row>
    <row r="284" spans="1:4" ht="156">
      <c r="A284" s="512" t="s">
        <v>2048</v>
      </c>
      <c r="B284" s="523" t="s">
        <v>3575</v>
      </c>
      <c r="C284" s="511" t="s">
        <v>1035</v>
      </c>
      <c r="D284" s="506">
        <v>2320000</v>
      </c>
    </row>
    <row r="285" spans="1:4" ht="156">
      <c r="A285" s="520" t="s">
        <v>2049</v>
      </c>
      <c r="B285" s="523" t="s">
        <v>3574</v>
      </c>
      <c r="C285" s="511" t="s">
        <v>1035</v>
      </c>
      <c r="D285" s="506">
        <v>2240000</v>
      </c>
    </row>
    <row r="286" spans="1:4" ht="156">
      <c r="A286" s="512" t="s">
        <v>2050</v>
      </c>
      <c r="B286" s="523" t="s">
        <v>3575</v>
      </c>
      <c r="C286" s="511" t="s">
        <v>1035</v>
      </c>
      <c r="D286" s="506">
        <v>2560000</v>
      </c>
    </row>
    <row r="287" spans="1:4" ht="195">
      <c r="A287" s="520" t="s">
        <v>2051</v>
      </c>
      <c r="B287" s="523" t="s">
        <v>3578</v>
      </c>
      <c r="C287" s="511" t="s">
        <v>1035</v>
      </c>
      <c r="D287" s="506">
        <v>1040000</v>
      </c>
    </row>
    <row r="288" spans="1:4" ht="195">
      <c r="A288" s="512" t="s">
        <v>2052</v>
      </c>
      <c r="B288" s="523" t="s">
        <v>3579</v>
      </c>
      <c r="C288" s="511" t="s">
        <v>1035</v>
      </c>
      <c r="D288" s="506">
        <v>1280000</v>
      </c>
    </row>
    <row r="289" spans="1:4" ht="175.5">
      <c r="A289" s="520" t="s">
        <v>2053</v>
      </c>
      <c r="B289" s="523" t="s">
        <v>3580</v>
      </c>
      <c r="C289" s="511" t="s">
        <v>1035</v>
      </c>
      <c r="D289" s="506">
        <v>1440000</v>
      </c>
    </row>
    <row r="290" spans="1:4" ht="195">
      <c r="A290" s="512" t="s">
        <v>2054</v>
      </c>
      <c r="B290" s="523" t="s">
        <v>3581</v>
      </c>
      <c r="C290" s="511" t="s">
        <v>1035</v>
      </c>
      <c r="D290" s="506">
        <v>1200000</v>
      </c>
    </row>
    <row r="291" spans="1:4" ht="195">
      <c r="A291" s="520" t="s">
        <v>2055</v>
      </c>
      <c r="B291" s="523" t="s">
        <v>3582</v>
      </c>
      <c r="C291" s="511" t="s">
        <v>1035</v>
      </c>
      <c r="D291" s="506">
        <v>1440000</v>
      </c>
    </row>
    <row r="292" spans="1:4" ht="195">
      <c r="A292" s="512" t="s">
        <v>2056</v>
      </c>
      <c r="B292" s="523" t="s">
        <v>3583</v>
      </c>
      <c r="C292" s="511" t="s">
        <v>1035</v>
      </c>
      <c r="D292" s="506">
        <v>1584000</v>
      </c>
    </row>
    <row r="293" spans="1:4" ht="195">
      <c r="A293" s="520" t="s">
        <v>2057</v>
      </c>
      <c r="B293" s="523" t="s">
        <v>3584</v>
      </c>
      <c r="C293" s="511" t="s">
        <v>1035</v>
      </c>
      <c r="D293" s="506">
        <v>792000</v>
      </c>
    </row>
    <row r="294" spans="1:4" ht="195">
      <c r="A294" s="512" t="s">
        <v>2058</v>
      </c>
      <c r="B294" s="523" t="s">
        <v>3492</v>
      </c>
      <c r="C294" s="511" t="s">
        <v>1035</v>
      </c>
      <c r="D294" s="506">
        <v>960000</v>
      </c>
    </row>
    <row r="295" spans="1:4" ht="195">
      <c r="A295" s="520" t="s">
        <v>2059</v>
      </c>
      <c r="B295" s="523" t="s">
        <v>3585</v>
      </c>
      <c r="C295" s="511" t="s">
        <v>1035</v>
      </c>
      <c r="D295" s="506">
        <v>1280000</v>
      </c>
    </row>
    <row r="296" spans="1:4" ht="195">
      <c r="A296" s="512" t="s">
        <v>2060</v>
      </c>
      <c r="B296" s="523" t="s">
        <v>3586</v>
      </c>
      <c r="C296" s="511" t="s">
        <v>1035</v>
      </c>
      <c r="D296" s="506">
        <v>792000</v>
      </c>
    </row>
    <row r="297" spans="1:4" ht="195">
      <c r="A297" s="520" t="s">
        <v>2061</v>
      </c>
      <c r="B297" s="523" t="s">
        <v>3539</v>
      </c>
      <c r="C297" s="511" t="s">
        <v>1035</v>
      </c>
      <c r="D297" s="506">
        <v>960000</v>
      </c>
    </row>
    <row r="298" spans="1:4" ht="195">
      <c r="A298" s="512" t="s">
        <v>2062</v>
      </c>
      <c r="B298" s="523" t="s">
        <v>3587</v>
      </c>
      <c r="C298" s="511" t="s">
        <v>1035</v>
      </c>
      <c r="D298" s="506">
        <v>1280000</v>
      </c>
    </row>
    <row r="299" spans="1:4" ht="175.5">
      <c r="A299" s="520" t="s">
        <v>2063</v>
      </c>
      <c r="B299" s="523" t="s">
        <v>3588</v>
      </c>
      <c r="C299" s="511" t="s">
        <v>1035</v>
      </c>
      <c r="D299" s="506">
        <v>3360000</v>
      </c>
    </row>
    <row r="300" spans="1:4" ht="175.5">
      <c r="A300" s="512" t="s">
        <v>2064</v>
      </c>
      <c r="B300" s="523" t="s">
        <v>3589</v>
      </c>
      <c r="C300" s="511" t="s">
        <v>1035</v>
      </c>
      <c r="D300" s="506">
        <v>6720000</v>
      </c>
    </row>
    <row r="301" spans="1:4" ht="390">
      <c r="A301" s="512" t="s">
        <v>2065</v>
      </c>
      <c r="B301" s="523" t="s">
        <v>3590</v>
      </c>
      <c r="C301" s="511" t="s">
        <v>1035</v>
      </c>
      <c r="D301" s="506">
        <v>3184000</v>
      </c>
    </row>
    <row r="302" spans="1:4" ht="409.5">
      <c r="A302" s="520" t="s">
        <v>2066</v>
      </c>
      <c r="B302" s="523" t="s">
        <v>3591</v>
      </c>
      <c r="C302" s="511" t="s">
        <v>1035</v>
      </c>
      <c r="D302" s="506">
        <v>3600000</v>
      </c>
    </row>
    <row r="303" spans="1:4" ht="409.5">
      <c r="A303" s="512" t="s">
        <v>2067</v>
      </c>
      <c r="B303" s="523" t="s">
        <v>3591</v>
      </c>
      <c r="C303" s="511" t="s">
        <v>1035</v>
      </c>
      <c r="D303" s="506">
        <v>5440000</v>
      </c>
    </row>
    <row r="304" spans="1:4" ht="370.5">
      <c r="A304" s="520" t="s">
        <v>2068</v>
      </c>
      <c r="B304" s="523" t="s">
        <v>3592</v>
      </c>
      <c r="C304" s="511" t="s">
        <v>1035</v>
      </c>
      <c r="D304" s="506">
        <v>1592000</v>
      </c>
    </row>
    <row r="305" spans="1:4" ht="370.5">
      <c r="A305" s="512" t="s">
        <v>2069</v>
      </c>
      <c r="B305" s="523" t="s">
        <v>3593</v>
      </c>
      <c r="C305" s="511" t="s">
        <v>1035</v>
      </c>
      <c r="D305" s="506">
        <v>1760000</v>
      </c>
    </row>
    <row r="306" spans="1:4" ht="409.5">
      <c r="A306" s="520" t="s">
        <v>2070</v>
      </c>
      <c r="B306" s="523" t="s">
        <v>3594</v>
      </c>
      <c r="C306" s="511" t="s">
        <v>1035</v>
      </c>
      <c r="D306" s="506">
        <v>1400000</v>
      </c>
    </row>
    <row r="307" spans="1:4" ht="409.5">
      <c r="A307" s="512" t="s">
        <v>2071</v>
      </c>
      <c r="B307" s="523" t="s">
        <v>3595</v>
      </c>
      <c r="C307" s="511" t="s">
        <v>1035</v>
      </c>
      <c r="D307" s="506">
        <v>2240000</v>
      </c>
    </row>
    <row r="308" spans="1:4" ht="409.5">
      <c r="A308" s="520" t="s">
        <v>2072</v>
      </c>
      <c r="B308" s="523" t="s">
        <v>3596</v>
      </c>
      <c r="C308" s="511" t="s">
        <v>1035</v>
      </c>
      <c r="D308" s="506">
        <v>2384000</v>
      </c>
    </row>
    <row r="309" spans="1:4" ht="409.5">
      <c r="A309" s="512" t="s">
        <v>2073</v>
      </c>
      <c r="B309" s="523" t="s">
        <v>3597</v>
      </c>
      <c r="C309" s="511" t="s">
        <v>1035</v>
      </c>
      <c r="D309" s="506">
        <v>1760000</v>
      </c>
    </row>
    <row r="310" spans="1:4" ht="331.5">
      <c r="A310" s="520" t="s">
        <v>2074</v>
      </c>
      <c r="B310" s="523" t="s">
        <v>3598</v>
      </c>
      <c r="C310" s="511" t="s">
        <v>1035</v>
      </c>
      <c r="D310" s="506">
        <v>3184000</v>
      </c>
    </row>
    <row r="311" spans="1:4" ht="409.5">
      <c r="A311" s="512" t="s">
        <v>2075</v>
      </c>
      <c r="B311" s="523" t="s">
        <v>3599</v>
      </c>
      <c r="C311" s="511" t="s">
        <v>1035</v>
      </c>
      <c r="D311" s="506">
        <v>3120000</v>
      </c>
    </row>
    <row r="312" spans="1:4" ht="273">
      <c r="A312" s="520" t="s">
        <v>2076</v>
      </c>
      <c r="B312" s="523" t="s">
        <v>3600</v>
      </c>
      <c r="C312" s="511" t="s">
        <v>1035</v>
      </c>
      <c r="D312" s="506">
        <v>1584000</v>
      </c>
    </row>
    <row r="313" spans="1:4" ht="312">
      <c r="A313" s="512" t="s">
        <v>2077</v>
      </c>
      <c r="B313" s="523" t="s">
        <v>3601</v>
      </c>
      <c r="C313" s="511" t="s">
        <v>1035</v>
      </c>
      <c r="D313" s="506">
        <v>2800000</v>
      </c>
    </row>
    <row r="314" spans="1:4" ht="370.5">
      <c r="A314" s="520" t="s">
        <v>2078</v>
      </c>
      <c r="B314" s="523" t="s">
        <v>3602</v>
      </c>
      <c r="C314" s="511" t="s">
        <v>1035</v>
      </c>
      <c r="D314" s="506">
        <v>4400000</v>
      </c>
    </row>
    <row r="315" spans="1:4" ht="351">
      <c r="A315" s="512" t="s">
        <v>2079</v>
      </c>
      <c r="B315" s="523" t="s">
        <v>3603</v>
      </c>
      <c r="C315" s="511" t="s">
        <v>1035</v>
      </c>
      <c r="D315" s="506">
        <v>5440000</v>
      </c>
    </row>
    <row r="316" spans="1:4" ht="409.5">
      <c r="A316" s="520" t="s">
        <v>2080</v>
      </c>
      <c r="B316" s="523" t="s">
        <v>3604</v>
      </c>
      <c r="C316" s="511" t="s">
        <v>1035</v>
      </c>
      <c r="D316" s="506">
        <v>4792000</v>
      </c>
    </row>
    <row r="317" spans="1:4" ht="409.5">
      <c r="A317" s="512" t="s">
        <v>2081</v>
      </c>
      <c r="B317" s="523" t="s">
        <v>3605</v>
      </c>
      <c r="C317" s="511" t="s">
        <v>1035</v>
      </c>
      <c r="D317" s="506">
        <v>4792000</v>
      </c>
    </row>
    <row r="318" spans="1:4" ht="409.5">
      <c r="A318" s="520" t="s">
        <v>2082</v>
      </c>
      <c r="B318" s="523" t="s">
        <v>3606</v>
      </c>
      <c r="C318" s="511" t="s">
        <v>1035</v>
      </c>
      <c r="D318" s="506">
        <v>6240000</v>
      </c>
    </row>
    <row r="319" spans="1:4" ht="351">
      <c r="A319" s="512" t="s">
        <v>2083</v>
      </c>
      <c r="B319" s="523" t="s">
        <v>3607</v>
      </c>
      <c r="C319" s="511" t="s">
        <v>1035</v>
      </c>
      <c r="D319" s="506">
        <v>4400000</v>
      </c>
    </row>
    <row r="320" spans="1:4" ht="370.5">
      <c r="A320" s="520" t="s">
        <v>2084</v>
      </c>
      <c r="B320" s="523" t="s">
        <v>3608</v>
      </c>
      <c r="C320" s="511" t="s">
        <v>1035</v>
      </c>
      <c r="D320" s="506">
        <v>2720000</v>
      </c>
    </row>
    <row r="321" spans="1:4" ht="370.5">
      <c r="A321" s="512" t="s">
        <v>2085</v>
      </c>
      <c r="B321" s="523" t="s">
        <v>3608</v>
      </c>
      <c r="C321" s="511" t="s">
        <v>1035</v>
      </c>
      <c r="D321" s="506">
        <v>2800000</v>
      </c>
    </row>
    <row r="322" spans="1:4" ht="292.5">
      <c r="A322" s="520" t="s">
        <v>2086</v>
      </c>
      <c r="B322" s="523" t="s">
        <v>3609</v>
      </c>
      <c r="C322" s="511" t="s">
        <v>1035</v>
      </c>
      <c r="D322" s="506">
        <v>4720000</v>
      </c>
    </row>
    <row r="323" spans="1:4" ht="409.5">
      <c r="A323" s="512" t="s">
        <v>2087</v>
      </c>
      <c r="B323" s="523" t="s">
        <v>3610</v>
      </c>
      <c r="C323" s="511" t="s">
        <v>1035</v>
      </c>
      <c r="D323" s="506">
        <v>7840000</v>
      </c>
    </row>
    <row r="324" spans="1:4" ht="292.5">
      <c r="A324" s="520" t="s">
        <v>2088</v>
      </c>
      <c r="B324" s="523" t="s">
        <v>3611</v>
      </c>
      <c r="C324" s="511" t="s">
        <v>1035</v>
      </c>
      <c r="D324" s="506">
        <v>7840000</v>
      </c>
    </row>
    <row r="325" spans="1:4" ht="409.5">
      <c r="A325" s="512" t="s">
        <v>2089</v>
      </c>
      <c r="B325" s="523" t="s">
        <v>3612</v>
      </c>
      <c r="C325" s="511" t="s">
        <v>1035</v>
      </c>
      <c r="D325" s="506">
        <v>4640000</v>
      </c>
    </row>
    <row r="326" spans="1:4" ht="312">
      <c r="A326" s="520" t="s">
        <v>2090</v>
      </c>
      <c r="B326" s="523" t="s">
        <v>3613</v>
      </c>
      <c r="C326" s="511" t="s">
        <v>1035</v>
      </c>
      <c r="D326" s="506">
        <v>12000000</v>
      </c>
    </row>
    <row r="327" spans="1:4" ht="351">
      <c r="A327" s="520" t="s">
        <v>2091</v>
      </c>
      <c r="B327" s="523" t="s">
        <v>3614</v>
      </c>
      <c r="C327" s="511" t="s">
        <v>1035</v>
      </c>
      <c r="D327" s="506">
        <v>19200000</v>
      </c>
    </row>
    <row r="328" spans="1:4" ht="351">
      <c r="A328" s="512" t="s">
        <v>2092</v>
      </c>
      <c r="B328" s="523" t="s">
        <v>3615</v>
      </c>
      <c r="C328" s="511" t="s">
        <v>1035</v>
      </c>
      <c r="D328" s="506">
        <v>13600000</v>
      </c>
    </row>
    <row r="329" spans="1:4" ht="351">
      <c r="A329" s="520" t="s">
        <v>2093</v>
      </c>
      <c r="B329" s="523" t="s">
        <v>3616</v>
      </c>
      <c r="C329" s="511" t="s">
        <v>1035</v>
      </c>
      <c r="D329" s="506">
        <v>14400000</v>
      </c>
    </row>
    <row r="330" spans="1:4" ht="351">
      <c r="A330" s="512" t="s">
        <v>2094</v>
      </c>
      <c r="B330" s="523" t="s">
        <v>3617</v>
      </c>
      <c r="C330" s="511" t="s">
        <v>1035</v>
      </c>
      <c r="D330" s="506">
        <v>14000000</v>
      </c>
    </row>
    <row r="331" spans="1:4" ht="409.5">
      <c r="A331" s="520" t="s">
        <v>2095</v>
      </c>
      <c r="B331" s="523" t="s">
        <v>3618</v>
      </c>
      <c r="C331" s="511" t="s">
        <v>1035</v>
      </c>
      <c r="D331" s="506">
        <v>36000000</v>
      </c>
    </row>
    <row r="332" spans="1:4" ht="409.5">
      <c r="A332" s="512" t="s">
        <v>2096</v>
      </c>
      <c r="B332" s="523" t="s">
        <v>3619</v>
      </c>
      <c r="C332" s="511" t="s">
        <v>1035</v>
      </c>
      <c r="D332" s="506">
        <v>39840000</v>
      </c>
    </row>
    <row r="333" spans="1:4" ht="156">
      <c r="A333" s="512" t="s">
        <v>2097</v>
      </c>
      <c r="B333" s="517" t="s">
        <v>2098</v>
      </c>
      <c r="C333" s="511" t="s">
        <v>1035</v>
      </c>
      <c r="D333" s="506">
        <v>2800000</v>
      </c>
    </row>
    <row r="334" spans="1:4" ht="175.5">
      <c r="A334" s="520" t="s">
        <v>2099</v>
      </c>
      <c r="B334" s="517" t="s">
        <v>2100</v>
      </c>
      <c r="C334" s="511" t="s">
        <v>1035</v>
      </c>
      <c r="D334" s="506">
        <v>4640000</v>
      </c>
    </row>
    <row r="335" spans="1:4" ht="175.5">
      <c r="A335" s="512" t="s">
        <v>2101</v>
      </c>
      <c r="B335" s="517" t="s">
        <v>1906</v>
      </c>
      <c r="C335" s="511" t="s">
        <v>1035</v>
      </c>
      <c r="D335" s="506">
        <v>7680000</v>
      </c>
    </row>
    <row r="336" spans="1:4" ht="156">
      <c r="A336" s="512" t="s">
        <v>2102</v>
      </c>
      <c r="B336" s="517" t="s">
        <v>2038</v>
      </c>
      <c r="C336" s="511" t="s">
        <v>1035</v>
      </c>
      <c r="D336" s="506">
        <v>2240000</v>
      </c>
    </row>
    <row r="337" spans="1:4" ht="156">
      <c r="A337" s="512" t="s">
        <v>2103</v>
      </c>
      <c r="B337" s="517" t="s">
        <v>2040</v>
      </c>
      <c r="C337" s="511" t="s">
        <v>1035</v>
      </c>
      <c r="D337" s="506">
        <v>2560000</v>
      </c>
    </row>
    <row r="338" spans="1:4" ht="136.5">
      <c r="A338" s="512" t="s">
        <v>2104</v>
      </c>
      <c r="B338" s="517" t="s">
        <v>2105</v>
      </c>
      <c r="C338" s="511" t="s">
        <v>1035</v>
      </c>
      <c r="D338" s="506">
        <v>1920000</v>
      </c>
    </row>
    <row r="339" spans="1:4" ht="136.5">
      <c r="A339" s="512" t="s">
        <v>2106</v>
      </c>
      <c r="B339" s="517" t="s">
        <v>2044</v>
      </c>
      <c r="C339" s="511" t="s">
        <v>1035</v>
      </c>
      <c r="D339" s="506">
        <v>2240000</v>
      </c>
    </row>
    <row r="340" spans="1:4" ht="136.5">
      <c r="A340" s="512" t="s">
        <v>2107</v>
      </c>
      <c r="B340" s="517" t="s">
        <v>2042</v>
      </c>
      <c r="C340" s="511" t="s">
        <v>1035</v>
      </c>
      <c r="D340" s="506">
        <v>2080000</v>
      </c>
    </row>
    <row r="341" spans="1:4" ht="136.5">
      <c r="A341" s="512" t="s">
        <v>2108</v>
      </c>
      <c r="B341" s="517" t="s">
        <v>2044</v>
      </c>
      <c r="C341" s="511" t="s">
        <v>1035</v>
      </c>
      <c r="D341" s="506">
        <v>2384000</v>
      </c>
    </row>
    <row r="342" spans="1:4" ht="117">
      <c r="A342" s="512" t="s">
        <v>2109</v>
      </c>
      <c r="B342" s="517" t="s">
        <v>1942</v>
      </c>
      <c r="C342" s="511" t="s">
        <v>1035</v>
      </c>
      <c r="D342" s="506">
        <v>1200000</v>
      </c>
    </row>
    <row r="343" spans="1:4" ht="156">
      <c r="A343" s="512" t="s">
        <v>2110</v>
      </c>
      <c r="B343" s="517" t="s">
        <v>2111</v>
      </c>
      <c r="C343" s="511" t="s">
        <v>1035</v>
      </c>
      <c r="D343" s="506">
        <v>960000</v>
      </c>
    </row>
    <row r="344" spans="1:4" ht="117">
      <c r="A344" s="512" t="s">
        <v>2112</v>
      </c>
      <c r="B344" s="517" t="s">
        <v>2113</v>
      </c>
      <c r="C344" s="511" t="s">
        <v>1035</v>
      </c>
      <c r="D344" s="506">
        <v>1200000</v>
      </c>
    </row>
    <row r="345" spans="1:4" ht="156">
      <c r="A345" s="512" t="s">
        <v>2114</v>
      </c>
      <c r="B345" s="517" t="s">
        <v>2115</v>
      </c>
      <c r="C345" s="511" t="s">
        <v>1035</v>
      </c>
      <c r="D345" s="506">
        <v>1040000</v>
      </c>
    </row>
    <row r="346" spans="1:4" ht="156">
      <c r="A346" s="512" t="s">
        <v>2116</v>
      </c>
      <c r="B346" s="517" t="s">
        <v>2117</v>
      </c>
      <c r="C346" s="511" t="s">
        <v>1035</v>
      </c>
      <c r="D346" s="506">
        <v>1120000</v>
      </c>
    </row>
    <row r="347" spans="1:4" ht="156">
      <c r="A347" s="512" t="s">
        <v>2118</v>
      </c>
      <c r="B347" s="517" t="s">
        <v>1976</v>
      </c>
      <c r="C347" s="511" t="s">
        <v>1035</v>
      </c>
      <c r="D347" s="506">
        <v>960000</v>
      </c>
    </row>
    <row r="348" spans="1:4" ht="156">
      <c r="A348" s="512" t="s">
        <v>2119</v>
      </c>
      <c r="B348" s="517" t="s">
        <v>2038</v>
      </c>
      <c r="C348" s="511" t="s">
        <v>1035</v>
      </c>
      <c r="D348" s="506">
        <v>2000000</v>
      </c>
    </row>
    <row r="349" spans="1:4" ht="156">
      <c r="A349" s="512" t="s">
        <v>2120</v>
      </c>
      <c r="B349" s="517" t="s">
        <v>2040</v>
      </c>
      <c r="C349" s="511" t="s">
        <v>1035</v>
      </c>
      <c r="D349" s="506">
        <v>2320000</v>
      </c>
    </row>
    <row r="350" spans="1:4" ht="156">
      <c r="A350" s="512" t="s">
        <v>2121</v>
      </c>
      <c r="B350" s="517" t="s">
        <v>2038</v>
      </c>
      <c r="C350" s="511" t="s">
        <v>1035</v>
      </c>
      <c r="D350" s="506">
        <v>2240000</v>
      </c>
    </row>
    <row r="351" spans="1:4" ht="156">
      <c r="A351" s="512" t="s">
        <v>2122</v>
      </c>
      <c r="B351" s="517" t="s">
        <v>2040</v>
      </c>
      <c r="C351" s="511" t="s">
        <v>1035</v>
      </c>
      <c r="D351" s="506">
        <v>2560000</v>
      </c>
    </row>
    <row r="352" spans="1:4" ht="117">
      <c r="A352" s="512" t="s">
        <v>2123</v>
      </c>
      <c r="B352" s="517" t="s">
        <v>2124</v>
      </c>
      <c r="C352" s="511" t="s">
        <v>1035</v>
      </c>
      <c r="D352" s="506">
        <v>960000</v>
      </c>
    </row>
    <row r="353" spans="1:4" ht="117">
      <c r="A353" s="512" t="s">
        <v>2125</v>
      </c>
      <c r="B353" s="517" t="s">
        <v>2126</v>
      </c>
      <c r="C353" s="511" t="s">
        <v>1035</v>
      </c>
      <c r="D353" s="506">
        <v>1120000</v>
      </c>
    </row>
    <row r="354" spans="1:4" ht="390">
      <c r="A354" s="512" t="s">
        <v>2127</v>
      </c>
      <c r="B354" s="517" t="s">
        <v>2128</v>
      </c>
      <c r="C354" s="511" t="s">
        <v>1035</v>
      </c>
      <c r="D354" s="506">
        <v>7600000</v>
      </c>
    </row>
    <row r="355" spans="1:4" ht="390">
      <c r="A355" s="512" t="s">
        <v>2129</v>
      </c>
      <c r="B355" s="517" t="s">
        <v>2130</v>
      </c>
      <c r="C355" s="511" t="s">
        <v>1035</v>
      </c>
      <c r="D355" s="506">
        <v>9600000</v>
      </c>
    </row>
    <row r="356" spans="1:4" ht="409.5">
      <c r="A356" s="512" t="s">
        <v>2131</v>
      </c>
      <c r="B356" s="517" t="s">
        <v>2132</v>
      </c>
      <c r="C356" s="511" t="s">
        <v>1035</v>
      </c>
      <c r="D356" s="506">
        <v>11840000</v>
      </c>
    </row>
    <row r="357" spans="1:4" ht="409.5">
      <c r="A357" s="512" t="s">
        <v>2133</v>
      </c>
      <c r="B357" s="517" t="s">
        <v>2134</v>
      </c>
      <c r="C357" s="511" t="s">
        <v>1035</v>
      </c>
      <c r="D357" s="506">
        <v>13600000</v>
      </c>
    </row>
    <row r="358" spans="1:4" ht="312">
      <c r="A358" s="512" t="s">
        <v>2135</v>
      </c>
      <c r="B358" s="517" t="s">
        <v>2136</v>
      </c>
      <c r="C358" s="511" t="s">
        <v>1035</v>
      </c>
      <c r="D358" s="506">
        <v>12000000</v>
      </c>
    </row>
    <row r="359" spans="1:4" ht="390">
      <c r="A359" s="512" t="s">
        <v>2137</v>
      </c>
      <c r="B359" s="517" t="s">
        <v>2138</v>
      </c>
      <c r="C359" s="511" t="s">
        <v>1035</v>
      </c>
      <c r="D359" s="506">
        <v>10000000</v>
      </c>
    </row>
    <row r="360" spans="1:4" ht="409.5">
      <c r="A360" s="512" t="s">
        <v>2139</v>
      </c>
      <c r="B360" s="517" t="s">
        <v>2140</v>
      </c>
      <c r="C360" s="511" t="s">
        <v>1035</v>
      </c>
      <c r="D360" s="506">
        <v>12000000</v>
      </c>
    </row>
    <row r="361" spans="1:4" ht="156">
      <c r="A361" s="512" t="s">
        <v>2141</v>
      </c>
      <c r="B361" s="517" t="s">
        <v>2142</v>
      </c>
      <c r="C361" s="511" t="s">
        <v>1035</v>
      </c>
      <c r="D361" s="506">
        <v>1840000</v>
      </c>
    </row>
    <row r="362" spans="1:4" ht="156">
      <c r="A362" s="512" t="s">
        <v>2143</v>
      </c>
      <c r="B362" s="517" t="s">
        <v>2144</v>
      </c>
      <c r="C362" s="511" t="s">
        <v>1035</v>
      </c>
      <c r="D362" s="506">
        <v>2160000</v>
      </c>
    </row>
    <row r="363" spans="1:4" ht="136.5">
      <c r="A363" s="512" t="s">
        <v>2145</v>
      </c>
      <c r="B363" s="517" t="s">
        <v>2146</v>
      </c>
      <c r="C363" s="511" t="s">
        <v>1035</v>
      </c>
      <c r="D363" s="506">
        <v>1280000</v>
      </c>
    </row>
    <row r="364" spans="1:4" ht="136.5">
      <c r="A364" s="512" t="s">
        <v>2147</v>
      </c>
      <c r="B364" s="517" t="s">
        <v>2148</v>
      </c>
      <c r="C364" s="511" t="s">
        <v>1035</v>
      </c>
      <c r="D364" s="506">
        <v>600000</v>
      </c>
    </row>
    <row r="365" spans="1:4" ht="136.5">
      <c r="A365" s="512" t="s">
        <v>2149</v>
      </c>
      <c r="B365" s="517" t="s">
        <v>2148</v>
      </c>
      <c r="C365" s="511" t="s">
        <v>1035</v>
      </c>
      <c r="D365" s="506">
        <v>799200</v>
      </c>
    </row>
    <row r="366" spans="1:4" ht="136.5">
      <c r="A366" s="512" t="s">
        <v>2150</v>
      </c>
      <c r="B366" s="517" t="s">
        <v>2151</v>
      </c>
      <c r="C366" s="511" t="s">
        <v>1035</v>
      </c>
      <c r="D366" s="506">
        <v>1440000</v>
      </c>
    </row>
    <row r="367" spans="1:4" ht="136.5">
      <c r="A367" s="512" t="s">
        <v>2152</v>
      </c>
      <c r="B367" s="517" t="s">
        <v>2153</v>
      </c>
      <c r="C367" s="511" t="s">
        <v>1035</v>
      </c>
      <c r="D367" s="506">
        <v>1120000</v>
      </c>
    </row>
    <row r="368" spans="1:4" ht="136.5">
      <c r="A368" s="512" t="s">
        <v>2154</v>
      </c>
      <c r="B368" s="517" t="s">
        <v>2155</v>
      </c>
      <c r="C368" s="511" t="s">
        <v>1035</v>
      </c>
      <c r="D368" s="506">
        <v>960000</v>
      </c>
    </row>
    <row r="369" spans="1:4" ht="136.5">
      <c r="A369" s="512" t="s">
        <v>2156</v>
      </c>
      <c r="B369" s="517" t="s">
        <v>2157</v>
      </c>
      <c r="C369" s="511" t="s">
        <v>1035</v>
      </c>
      <c r="D369" s="506">
        <v>1360000</v>
      </c>
    </row>
    <row r="370" spans="1:4" ht="136.5">
      <c r="A370" s="512" t="s">
        <v>2158</v>
      </c>
      <c r="B370" s="517" t="s">
        <v>2159</v>
      </c>
      <c r="C370" s="511" t="s">
        <v>1035</v>
      </c>
      <c r="D370" s="506">
        <v>792000</v>
      </c>
    </row>
    <row r="371" spans="1:4" ht="136.5">
      <c r="A371" s="512" t="s">
        <v>2160</v>
      </c>
      <c r="B371" s="517" t="s">
        <v>2161</v>
      </c>
      <c r="C371" s="511" t="s">
        <v>1035</v>
      </c>
      <c r="D371" s="506">
        <v>1080000</v>
      </c>
    </row>
    <row r="372" spans="1:4" ht="136.5">
      <c r="A372" s="520" t="s">
        <v>2162</v>
      </c>
      <c r="B372" s="517" t="s">
        <v>2163</v>
      </c>
      <c r="C372" s="511" t="s">
        <v>1035</v>
      </c>
      <c r="D372" s="506">
        <v>632000</v>
      </c>
    </row>
    <row r="373" spans="1:4" ht="136.5">
      <c r="A373" s="512" t="s">
        <v>2164</v>
      </c>
      <c r="B373" s="517" t="s">
        <v>2165</v>
      </c>
      <c r="C373" s="511" t="s">
        <v>1035</v>
      </c>
      <c r="D373" s="506">
        <v>1280000</v>
      </c>
    </row>
    <row r="374" spans="1:4" ht="136.5">
      <c r="A374" s="512" t="s">
        <v>2166</v>
      </c>
      <c r="B374" s="517" t="s">
        <v>2167</v>
      </c>
      <c r="C374" s="511" t="s">
        <v>1035</v>
      </c>
      <c r="D374" s="506">
        <v>1520000</v>
      </c>
    </row>
    <row r="375" spans="1:4" ht="175.5">
      <c r="A375" s="512" t="s">
        <v>2168</v>
      </c>
      <c r="B375" s="517" t="s">
        <v>1979</v>
      </c>
      <c r="C375" s="511" t="s">
        <v>1035</v>
      </c>
      <c r="D375" s="506">
        <v>704000</v>
      </c>
    </row>
    <row r="376" spans="1:4" ht="175.5">
      <c r="A376" s="512" t="s">
        <v>2169</v>
      </c>
      <c r="B376" s="517" t="s">
        <v>2170</v>
      </c>
      <c r="C376" s="511" t="s">
        <v>1035</v>
      </c>
      <c r="D376" s="506">
        <v>960000</v>
      </c>
    </row>
    <row r="377" spans="1:4" ht="156">
      <c r="A377" s="512" t="s">
        <v>2171</v>
      </c>
      <c r="B377" s="517" t="s">
        <v>2172</v>
      </c>
      <c r="C377" s="511" t="s">
        <v>1035</v>
      </c>
      <c r="D377" s="506">
        <v>1280000</v>
      </c>
    </row>
    <row r="378" spans="1:4" ht="136.5">
      <c r="A378" s="512" t="s">
        <v>2173</v>
      </c>
      <c r="B378" s="517" t="s">
        <v>2174</v>
      </c>
      <c r="C378" s="511" t="s">
        <v>1035</v>
      </c>
      <c r="D378" s="506">
        <v>712000</v>
      </c>
    </row>
    <row r="379" spans="1:4" ht="136.5">
      <c r="A379" s="512" t="s">
        <v>2175</v>
      </c>
      <c r="B379" s="517" t="s">
        <v>2176</v>
      </c>
      <c r="C379" s="511" t="s">
        <v>1035</v>
      </c>
      <c r="D379" s="506">
        <v>1120000</v>
      </c>
    </row>
    <row r="380" spans="1:4" ht="195">
      <c r="A380" s="512" t="s">
        <v>2177</v>
      </c>
      <c r="B380" s="517" t="s">
        <v>2178</v>
      </c>
      <c r="C380" s="511" t="s">
        <v>1035</v>
      </c>
      <c r="D380" s="506">
        <v>3040000</v>
      </c>
    </row>
    <row r="381" spans="1:4" ht="156">
      <c r="A381" s="512" t="s">
        <v>2179</v>
      </c>
      <c r="B381" s="517" t="s">
        <v>2180</v>
      </c>
      <c r="C381" s="511" t="s">
        <v>1035</v>
      </c>
      <c r="D381" s="506">
        <v>704000</v>
      </c>
    </row>
    <row r="382" spans="1:4" ht="117">
      <c r="A382" s="512" t="s">
        <v>2181</v>
      </c>
      <c r="B382" s="517" t="s">
        <v>2182</v>
      </c>
      <c r="C382" s="511" t="s">
        <v>1035</v>
      </c>
      <c r="D382" s="506">
        <v>1200000</v>
      </c>
    </row>
    <row r="383" spans="1:4" ht="117">
      <c r="A383" s="512" t="s">
        <v>2183</v>
      </c>
      <c r="B383" s="517" t="s">
        <v>2184</v>
      </c>
      <c r="C383" s="511" t="s">
        <v>1035</v>
      </c>
      <c r="D383" s="506">
        <v>1440000</v>
      </c>
    </row>
    <row r="384" spans="1:4" ht="136.5">
      <c r="A384" s="520" t="s">
        <v>2185</v>
      </c>
      <c r="B384" s="517" t="s">
        <v>3620</v>
      </c>
      <c r="C384" s="511" t="s">
        <v>1035</v>
      </c>
      <c r="D384" s="506">
        <v>712000</v>
      </c>
    </row>
    <row r="385" spans="1:4" ht="117">
      <c r="A385" s="512" t="s">
        <v>2186</v>
      </c>
      <c r="B385" s="517" t="s">
        <v>2187</v>
      </c>
      <c r="C385" s="511" t="s">
        <v>1035</v>
      </c>
      <c r="D385" s="506">
        <v>1360000</v>
      </c>
    </row>
    <row r="386" spans="1:4" ht="136.5">
      <c r="A386" s="512" t="s">
        <v>2188</v>
      </c>
      <c r="B386" s="517" t="s">
        <v>2189</v>
      </c>
      <c r="C386" s="511" t="s">
        <v>1035</v>
      </c>
      <c r="D386" s="506">
        <v>1280000</v>
      </c>
    </row>
    <row r="387" spans="1:4" ht="136.5">
      <c r="A387" s="512" t="s">
        <v>2190</v>
      </c>
      <c r="B387" s="517" t="s">
        <v>2191</v>
      </c>
      <c r="C387" s="511" t="s">
        <v>1035</v>
      </c>
      <c r="D387" s="506">
        <v>1584000</v>
      </c>
    </row>
    <row r="388" spans="1:4" ht="156">
      <c r="A388" s="512" t="s">
        <v>2192</v>
      </c>
      <c r="B388" s="517" t="s">
        <v>2193</v>
      </c>
      <c r="C388" s="511" t="s">
        <v>1035</v>
      </c>
      <c r="D388" s="506">
        <v>960000</v>
      </c>
    </row>
    <row r="389" spans="1:4" ht="156">
      <c r="A389" s="512" t="s">
        <v>2194</v>
      </c>
      <c r="B389" s="517" t="s">
        <v>2195</v>
      </c>
      <c r="C389" s="511" t="s">
        <v>1035</v>
      </c>
      <c r="D389" s="506">
        <v>1280000</v>
      </c>
    </row>
    <row r="390" spans="1:4" ht="156">
      <c r="A390" s="512" t="s">
        <v>2196</v>
      </c>
      <c r="B390" s="517" t="s">
        <v>2197</v>
      </c>
      <c r="C390" s="511" t="s">
        <v>1035</v>
      </c>
      <c r="D390" s="506">
        <v>1040000</v>
      </c>
    </row>
    <row r="391" spans="1:4" ht="156">
      <c r="A391" s="512" t="s">
        <v>2198</v>
      </c>
      <c r="B391" s="517" t="s">
        <v>2199</v>
      </c>
      <c r="C391" s="511" t="s">
        <v>1035</v>
      </c>
      <c r="D391" s="506">
        <v>1360000</v>
      </c>
    </row>
    <row r="392" spans="1:4" ht="156">
      <c r="A392" s="512" t="s">
        <v>2200</v>
      </c>
      <c r="B392" s="517" t="s">
        <v>2201</v>
      </c>
      <c r="C392" s="511" t="s">
        <v>1035</v>
      </c>
      <c r="D392" s="506">
        <v>1440000</v>
      </c>
    </row>
    <row r="393" spans="1:4" ht="156">
      <c r="A393" s="512" t="s">
        <v>2202</v>
      </c>
      <c r="B393" s="517" t="s">
        <v>2203</v>
      </c>
      <c r="C393" s="511" t="s">
        <v>1035</v>
      </c>
      <c r="D393" s="506">
        <v>1760000</v>
      </c>
    </row>
    <row r="394" spans="1:4" ht="156">
      <c r="A394" s="512" t="s">
        <v>2204</v>
      </c>
      <c r="B394" s="517" t="s">
        <v>2205</v>
      </c>
      <c r="C394" s="511" t="s">
        <v>1035</v>
      </c>
      <c r="D394" s="506">
        <v>2000000</v>
      </c>
    </row>
    <row r="395" spans="1:4" ht="156">
      <c r="A395" s="512" t="s">
        <v>2206</v>
      </c>
      <c r="B395" s="517" t="s">
        <v>2207</v>
      </c>
      <c r="C395" s="511" t="s">
        <v>1035</v>
      </c>
      <c r="D395" s="506">
        <v>2320000</v>
      </c>
    </row>
    <row r="396" spans="1:4" ht="156">
      <c r="A396" s="512" t="s">
        <v>2208</v>
      </c>
      <c r="B396" s="517" t="s">
        <v>2209</v>
      </c>
      <c r="C396" s="511" t="s">
        <v>1035</v>
      </c>
      <c r="D396" s="506">
        <v>2080000</v>
      </c>
    </row>
    <row r="397" spans="1:4" ht="156">
      <c r="A397" s="512" t="s">
        <v>2210</v>
      </c>
      <c r="B397" s="517" t="s">
        <v>2211</v>
      </c>
      <c r="C397" s="511" t="s">
        <v>1035</v>
      </c>
      <c r="D397" s="506">
        <v>2384000</v>
      </c>
    </row>
    <row r="398" spans="1:4" ht="156">
      <c r="A398" s="512" t="s">
        <v>2212</v>
      </c>
      <c r="B398" s="517" t="s">
        <v>2213</v>
      </c>
      <c r="C398" s="511" t="s">
        <v>1035</v>
      </c>
      <c r="D398" s="506">
        <v>960000</v>
      </c>
    </row>
    <row r="399" spans="1:4" ht="136.5">
      <c r="A399" s="512" t="s">
        <v>2214</v>
      </c>
      <c r="B399" s="517" t="s">
        <v>2215</v>
      </c>
      <c r="C399" s="511" t="s">
        <v>1035</v>
      </c>
      <c r="D399" s="506">
        <v>1264000</v>
      </c>
    </row>
    <row r="400" spans="1:4" ht="156">
      <c r="A400" s="512" t="s">
        <v>2216</v>
      </c>
      <c r="B400" s="517" t="s">
        <v>2217</v>
      </c>
      <c r="C400" s="511" t="s">
        <v>1035</v>
      </c>
      <c r="D400" s="506">
        <v>1400000</v>
      </c>
    </row>
    <row r="401" spans="1:4" ht="136.5">
      <c r="A401" s="512" t="s">
        <v>2218</v>
      </c>
      <c r="B401" s="517" t="s">
        <v>2219</v>
      </c>
      <c r="C401" s="511" t="s">
        <v>1035</v>
      </c>
      <c r="D401" s="506">
        <v>1400000</v>
      </c>
    </row>
    <row r="402" spans="1:4" ht="117">
      <c r="A402" s="520" t="s">
        <v>2220</v>
      </c>
      <c r="B402" s="517" t="s">
        <v>2221</v>
      </c>
      <c r="C402" s="511" t="s">
        <v>1035</v>
      </c>
      <c r="D402" s="506">
        <v>3840000</v>
      </c>
    </row>
    <row r="403" spans="1:4" ht="253.5">
      <c r="A403" s="512" t="s">
        <v>2222</v>
      </c>
      <c r="B403" s="517" t="s">
        <v>2223</v>
      </c>
      <c r="C403" s="511" t="s">
        <v>1035</v>
      </c>
      <c r="D403" s="506">
        <v>7200000</v>
      </c>
    </row>
    <row r="404" spans="1:4" ht="292.5">
      <c r="A404" s="512" t="s">
        <v>2224</v>
      </c>
      <c r="B404" s="517" t="s">
        <v>2225</v>
      </c>
      <c r="C404" s="511" t="s">
        <v>1035</v>
      </c>
      <c r="D404" s="506">
        <v>2392000</v>
      </c>
    </row>
    <row r="405" spans="1:4" ht="351">
      <c r="A405" s="512" t="s">
        <v>2226</v>
      </c>
      <c r="B405" s="517" t="s">
        <v>2227</v>
      </c>
      <c r="C405" s="511" t="s">
        <v>1035</v>
      </c>
      <c r="D405" s="506">
        <v>4792000</v>
      </c>
    </row>
    <row r="406" spans="1:4" ht="97.5">
      <c r="A406" s="512" t="s">
        <v>2228</v>
      </c>
      <c r="B406" s="517" t="s">
        <v>2229</v>
      </c>
      <c r="C406" s="511" t="s">
        <v>1035</v>
      </c>
      <c r="D406" s="506">
        <v>7600000</v>
      </c>
    </row>
    <row r="407" spans="1:4" ht="312">
      <c r="A407" s="512" t="s">
        <v>2230</v>
      </c>
      <c r="B407" s="517" t="s">
        <v>2231</v>
      </c>
      <c r="C407" s="511" t="s">
        <v>1035</v>
      </c>
      <c r="D407" s="506">
        <v>2640000</v>
      </c>
    </row>
    <row r="408" spans="1:4" ht="117">
      <c r="A408" s="512" t="s">
        <v>2232</v>
      </c>
      <c r="B408" s="517" t="s">
        <v>2233</v>
      </c>
      <c r="C408" s="511" t="s">
        <v>1035</v>
      </c>
      <c r="D408" s="506">
        <v>3040000</v>
      </c>
    </row>
    <row r="409" spans="1:4" ht="273">
      <c r="A409" s="512" t="s">
        <v>2234</v>
      </c>
      <c r="B409" s="517" t="s">
        <v>2235</v>
      </c>
      <c r="C409" s="511" t="s">
        <v>1035</v>
      </c>
      <c r="D409" s="506">
        <v>2000000</v>
      </c>
    </row>
    <row r="410" spans="1:4" ht="390">
      <c r="A410" s="512" t="s">
        <v>2236</v>
      </c>
      <c r="B410" s="517" t="s">
        <v>2237</v>
      </c>
      <c r="C410" s="511" t="s">
        <v>1035</v>
      </c>
      <c r="D410" s="506">
        <v>3040000</v>
      </c>
    </row>
    <row r="411" spans="1:4" ht="273">
      <c r="A411" s="512" t="s">
        <v>2238</v>
      </c>
      <c r="B411" s="517" t="s">
        <v>2239</v>
      </c>
      <c r="C411" s="511" t="s">
        <v>1035</v>
      </c>
      <c r="D411" s="506">
        <v>4960000</v>
      </c>
    </row>
    <row r="412" spans="1:4" ht="409.5">
      <c r="A412" s="512" t="s">
        <v>2240</v>
      </c>
      <c r="B412" s="517" t="s">
        <v>2241</v>
      </c>
      <c r="C412" s="511" t="s">
        <v>1035</v>
      </c>
      <c r="D412" s="506">
        <v>2384000</v>
      </c>
    </row>
    <row r="413" spans="1:4" ht="409.5">
      <c r="A413" s="512" t="s">
        <v>2242</v>
      </c>
      <c r="B413" s="517" t="s">
        <v>2243</v>
      </c>
      <c r="C413" s="511" t="s">
        <v>1035</v>
      </c>
      <c r="D413" s="506">
        <v>3992000</v>
      </c>
    </row>
    <row r="414" spans="1:4" ht="409.5">
      <c r="A414" s="512" t="s">
        <v>2244</v>
      </c>
      <c r="B414" s="517" t="s">
        <v>2245</v>
      </c>
      <c r="C414" s="511" t="s">
        <v>1035</v>
      </c>
      <c r="D414" s="506">
        <v>3992000</v>
      </c>
    </row>
    <row r="415" spans="1:4" ht="117">
      <c r="A415" s="512" t="s">
        <v>2246</v>
      </c>
      <c r="B415" s="517" t="s">
        <v>2247</v>
      </c>
      <c r="C415" s="511" t="s">
        <v>1035</v>
      </c>
      <c r="D415" s="506">
        <v>7040000</v>
      </c>
    </row>
    <row r="416" spans="1:4" ht="292.5">
      <c r="A416" s="512" t="s">
        <v>2248</v>
      </c>
      <c r="B416" s="517" t="s">
        <v>2249</v>
      </c>
      <c r="C416" s="511" t="s">
        <v>1035</v>
      </c>
      <c r="D416" s="506">
        <v>5600000</v>
      </c>
    </row>
    <row r="417" spans="1:4" ht="273">
      <c r="A417" s="512" t="s">
        <v>2250</v>
      </c>
      <c r="B417" s="517" t="s">
        <v>2251</v>
      </c>
      <c r="C417" s="511" t="s">
        <v>1035</v>
      </c>
      <c r="D417" s="506">
        <v>7840000</v>
      </c>
    </row>
    <row r="418" spans="1:4" ht="409.5">
      <c r="A418" s="512" t="s">
        <v>2252</v>
      </c>
      <c r="B418" s="517" t="s">
        <v>2253</v>
      </c>
      <c r="C418" s="511" t="s">
        <v>1035</v>
      </c>
      <c r="D418" s="506">
        <v>7840000</v>
      </c>
    </row>
    <row r="419" spans="1:4" ht="117">
      <c r="A419" s="512" t="s">
        <v>2254</v>
      </c>
      <c r="B419" s="517" t="s">
        <v>2255</v>
      </c>
      <c r="C419" s="511" t="s">
        <v>1035</v>
      </c>
      <c r="D419" s="506">
        <v>12480000</v>
      </c>
    </row>
    <row r="420" spans="1:4" ht="409.5">
      <c r="A420" s="512" t="s">
        <v>2256</v>
      </c>
      <c r="B420" s="517" t="s">
        <v>2257</v>
      </c>
      <c r="C420" s="511" t="s">
        <v>1035</v>
      </c>
      <c r="D420" s="506">
        <v>14400000</v>
      </c>
    </row>
    <row r="421" spans="1:4" ht="292.5">
      <c r="A421" s="512" t="s">
        <v>2258</v>
      </c>
      <c r="B421" s="517" t="s">
        <v>2259</v>
      </c>
      <c r="C421" s="511" t="s">
        <v>1035</v>
      </c>
      <c r="D421" s="506">
        <v>9600000</v>
      </c>
    </row>
    <row r="422" spans="1:4" ht="292.5">
      <c r="A422" s="512" t="s">
        <v>2260</v>
      </c>
      <c r="B422" s="517" t="s">
        <v>2261</v>
      </c>
      <c r="C422" s="511" t="s">
        <v>1035</v>
      </c>
      <c r="D422" s="506">
        <v>11200000</v>
      </c>
    </row>
    <row r="423" spans="1:4" ht="409.5">
      <c r="A423" s="512" t="s">
        <v>2262</v>
      </c>
      <c r="B423" s="517" t="s">
        <v>2263</v>
      </c>
      <c r="C423" s="511" t="s">
        <v>1035</v>
      </c>
      <c r="D423" s="506">
        <v>16720000</v>
      </c>
    </row>
    <row r="424" spans="1:4" ht="409.5">
      <c r="A424" s="512" t="s">
        <v>2264</v>
      </c>
      <c r="B424" s="517" t="s">
        <v>2265</v>
      </c>
      <c r="C424" s="511" t="s">
        <v>1035</v>
      </c>
      <c r="D424" s="506">
        <v>19360000</v>
      </c>
    </row>
    <row r="425" spans="1:4" ht="58.5">
      <c r="A425" s="512" t="s">
        <v>2266</v>
      </c>
      <c r="B425" s="517" t="s">
        <v>2267</v>
      </c>
      <c r="C425" s="511" t="s">
        <v>1035</v>
      </c>
      <c r="D425" s="506">
        <v>11200000</v>
      </c>
    </row>
    <row r="426" spans="1:4" ht="58.5">
      <c r="A426" s="512" t="s">
        <v>2268</v>
      </c>
      <c r="B426" s="517" t="s">
        <v>2269</v>
      </c>
      <c r="C426" s="511" t="s">
        <v>1035</v>
      </c>
      <c r="D426" s="506">
        <v>12800000</v>
      </c>
    </row>
    <row r="427" spans="1:4" ht="78">
      <c r="A427" s="512" t="s">
        <v>2270</v>
      </c>
      <c r="B427" s="517" t="s">
        <v>2271</v>
      </c>
      <c r="C427" s="511" t="s">
        <v>1035</v>
      </c>
      <c r="D427" s="506">
        <v>14400000</v>
      </c>
    </row>
    <row r="428" spans="1:4" ht="58.5">
      <c r="A428" s="512" t="s">
        <v>2272</v>
      </c>
      <c r="B428" s="517" t="s">
        <v>2273</v>
      </c>
      <c r="C428" s="511" t="s">
        <v>1035</v>
      </c>
      <c r="D428" s="506">
        <v>20000000</v>
      </c>
    </row>
    <row r="429" spans="1:4" ht="97.5">
      <c r="A429" s="512" t="s">
        <v>2274</v>
      </c>
      <c r="B429" s="517" t="s">
        <v>2275</v>
      </c>
      <c r="C429" s="511" t="s">
        <v>1035</v>
      </c>
      <c r="D429" s="506">
        <v>23840000</v>
      </c>
    </row>
    <row r="430" spans="1:4" ht="117">
      <c r="A430" s="512" t="s">
        <v>2276</v>
      </c>
      <c r="B430" s="517" t="s">
        <v>2277</v>
      </c>
      <c r="C430" s="511" t="s">
        <v>1035</v>
      </c>
      <c r="D430" s="506">
        <v>7920000</v>
      </c>
    </row>
    <row r="431" spans="1:4" ht="117">
      <c r="A431" s="512" t="s">
        <v>2278</v>
      </c>
      <c r="B431" s="517" t="s">
        <v>2279</v>
      </c>
      <c r="C431" s="511" t="s">
        <v>1035</v>
      </c>
      <c r="D431" s="506">
        <v>9600000</v>
      </c>
    </row>
    <row r="432" spans="1:4" ht="136.5">
      <c r="A432" s="512" t="s">
        <v>2280</v>
      </c>
      <c r="B432" s="517" t="s">
        <v>2281</v>
      </c>
      <c r="C432" s="511" t="s">
        <v>1035</v>
      </c>
      <c r="D432" s="506">
        <v>12800000</v>
      </c>
    </row>
    <row r="433" spans="1:4" ht="136.5">
      <c r="A433" s="512" t="s">
        <v>2282</v>
      </c>
      <c r="B433" s="517" t="s">
        <v>2283</v>
      </c>
      <c r="C433" s="511" t="s">
        <v>1035</v>
      </c>
      <c r="D433" s="506">
        <v>20000000</v>
      </c>
    </row>
    <row r="434" spans="1:4" ht="409.5">
      <c r="A434" s="512" t="s">
        <v>2284</v>
      </c>
      <c r="B434" s="517" t="s">
        <v>2285</v>
      </c>
      <c r="C434" s="511" t="s">
        <v>1035</v>
      </c>
      <c r="D434" s="506">
        <v>10400000</v>
      </c>
    </row>
    <row r="435" spans="1:4" ht="409.5">
      <c r="A435" s="512" t="s">
        <v>2286</v>
      </c>
      <c r="B435" s="517" t="s">
        <v>2287</v>
      </c>
      <c r="C435" s="511" t="s">
        <v>1035</v>
      </c>
      <c r="D435" s="506">
        <v>16720000</v>
      </c>
    </row>
    <row r="436" spans="1:4" ht="409.5">
      <c r="A436" s="512" t="s">
        <v>2288</v>
      </c>
      <c r="B436" s="517" t="s">
        <v>2289</v>
      </c>
      <c r="C436" s="511" t="s">
        <v>1035</v>
      </c>
      <c r="D436" s="506">
        <v>19360000</v>
      </c>
    </row>
    <row r="437" spans="1:4" ht="409.5">
      <c r="A437" s="512" t="s">
        <v>2290</v>
      </c>
      <c r="B437" s="517" t="s">
        <v>2291</v>
      </c>
      <c r="C437" s="511" t="s">
        <v>1035</v>
      </c>
      <c r="D437" s="506">
        <v>23840000</v>
      </c>
    </row>
    <row r="438" spans="1:4" ht="351">
      <c r="A438" s="512" t="s">
        <v>2292</v>
      </c>
      <c r="B438" s="517" t="s">
        <v>2293</v>
      </c>
      <c r="C438" s="511" t="s">
        <v>1035</v>
      </c>
      <c r="D438" s="506">
        <v>20800000</v>
      </c>
    </row>
    <row r="439" spans="1:4" ht="409.5">
      <c r="A439" s="512" t="s">
        <v>2294</v>
      </c>
      <c r="B439" s="517" t="s">
        <v>2295</v>
      </c>
      <c r="C439" s="511" t="s">
        <v>1035</v>
      </c>
      <c r="D439" s="506">
        <v>19200000</v>
      </c>
    </row>
    <row r="440" spans="1:4" ht="409.5">
      <c r="A440" s="512" t="s">
        <v>2296</v>
      </c>
      <c r="B440" s="517" t="s">
        <v>2297</v>
      </c>
      <c r="C440" s="511" t="s">
        <v>1035</v>
      </c>
      <c r="D440" s="506">
        <v>20000000</v>
      </c>
    </row>
    <row r="441" spans="1:4" ht="409.5">
      <c r="A441" s="512" t="s">
        <v>2298</v>
      </c>
      <c r="B441" s="517" t="s">
        <v>2299</v>
      </c>
      <c r="C441" s="511" t="s">
        <v>1035</v>
      </c>
      <c r="D441" s="506">
        <v>22400000</v>
      </c>
    </row>
    <row r="442" spans="1:4" ht="214.5">
      <c r="A442" s="512" t="s">
        <v>2300</v>
      </c>
      <c r="B442" s="517" t="s">
        <v>2301</v>
      </c>
      <c r="C442" s="511" t="s">
        <v>1035</v>
      </c>
      <c r="D442" s="506">
        <v>1592000</v>
      </c>
    </row>
    <row r="443" spans="1:4" ht="234">
      <c r="A443" s="512" t="s">
        <v>2302</v>
      </c>
      <c r="B443" s="517" t="s">
        <v>2303</v>
      </c>
      <c r="C443" s="511" t="s">
        <v>1035</v>
      </c>
      <c r="D443" s="506">
        <v>1592000</v>
      </c>
    </row>
    <row r="444" spans="1:4" ht="234">
      <c r="A444" s="524" t="s">
        <v>3621</v>
      </c>
      <c r="B444" s="517" t="s">
        <v>2304</v>
      </c>
      <c r="C444" s="511" t="s">
        <v>1035</v>
      </c>
      <c r="D444" s="506">
        <v>2392000</v>
      </c>
    </row>
    <row r="445" spans="1:4" ht="97.5">
      <c r="A445" s="512" t="s">
        <v>2305</v>
      </c>
      <c r="B445" s="517" t="s">
        <v>2306</v>
      </c>
      <c r="C445" s="511" t="s">
        <v>1035</v>
      </c>
      <c r="D445" s="506">
        <v>3484800</v>
      </c>
    </row>
    <row r="446" spans="1:4" ht="97.5">
      <c r="A446" s="512" t="s">
        <v>2307</v>
      </c>
      <c r="B446" s="517" t="s">
        <v>2308</v>
      </c>
      <c r="C446" s="511" t="s">
        <v>1035</v>
      </c>
      <c r="D446" s="506">
        <v>4928000</v>
      </c>
    </row>
    <row r="447" spans="1:4" ht="97.5">
      <c r="A447" s="512" t="s">
        <v>2309</v>
      </c>
      <c r="B447" s="517" t="s">
        <v>2310</v>
      </c>
      <c r="C447" s="511" t="s">
        <v>1035</v>
      </c>
      <c r="D447" s="506">
        <v>6160000</v>
      </c>
    </row>
    <row r="448" spans="1:4" ht="97.5">
      <c r="A448" s="512" t="s">
        <v>2311</v>
      </c>
      <c r="B448" s="517" t="s">
        <v>2312</v>
      </c>
      <c r="C448" s="511" t="s">
        <v>1035</v>
      </c>
      <c r="D448" s="506">
        <v>1024000</v>
      </c>
    </row>
    <row r="449" spans="1:4" ht="97.5">
      <c r="A449" s="520" t="s">
        <v>2313</v>
      </c>
      <c r="B449" s="517" t="s">
        <v>2314</v>
      </c>
      <c r="C449" s="511" t="s">
        <v>1035</v>
      </c>
      <c r="D449" s="506">
        <v>1120000</v>
      </c>
    </row>
    <row r="450" spans="1:4" ht="97.5">
      <c r="A450" s="512" t="s">
        <v>2315</v>
      </c>
      <c r="B450" s="517" t="s">
        <v>2316</v>
      </c>
      <c r="C450" s="511" t="s">
        <v>1035</v>
      </c>
      <c r="D450" s="506">
        <v>1760000</v>
      </c>
    </row>
    <row r="451" spans="1:4" ht="117">
      <c r="A451" s="512" t="s">
        <v>2317</v>
      </c>
      <c r="B451" s="517" t="s">
        <v>2318</v>
      </c>
      <c r="C451" s="511" t="s">
        <v>1035</v>
      </c>
      <c r="D451" s="506">
        <v>4160000</v>
      </c>
    </row>
    <row r="452" spans="1:4" ht="117">
      <c r="A452" s="512" t="s">
        <v>2319</v>
      </c>
      <c r="B452" s="517" t="s">
        <v>2320</v>
      </c>
      <c r="C452" s="511" t="s">
        <v>1035</v>
      </c>
      <c r="D452" s="506">
        <v>4640000</v>
      </c>
    </row>
    <row r="453" spans="1:4" ht="117">
      <c r="A453" s="512" t="s">
        <v>2321</v>
      </c>
      <c r="B453" s="517" t="s">
        <v>2322</v>
      </c>
      <c r="C453" s="511" t="s">
        <v>1035</v>
      </c>
      <c r="D453" s="506">
        <v>5760000</v>
      </c>
    </row>
    <row r="454" spans="1:4" ht="97.5">
      <c r="A454" s="512" t="s">
        <v>2323</v>
      </c>
      <c r="B454" s="517" t="s">
        <v>2324</v>
      </c>
      <c r="C454" s="511" t="s">
        <v>1035</v>
      </c>
      <c r="D454" s="506">
        <v>1120000</v>
      </c>
    </row>
    <row r="455" spans="1:4" ht="97.5">
      <c r="A455" s="512" t="s">
        <v>2325</v>
      </c>
      <c r="B455" s="517" t="s">
        <v>2326</v>
      </c>
      <c r="C455" s="511" t="s">
        <v>1035</v>
      </c>
      <c r="D455" s="506">
        <v>1440000</v>
      </c>
    </row>
    <row r="456" spans="1:4" ht="97.5">
      <c r="A456" s="512" t="s">
        <v>2327</v>
      </c>
      <c r="B456" s="517" t="s">
        <v>2328</v>
      </c>
      <c r="C456" s="511" t="s">
        <v>1035</v>
      </c>
      <c r="D456" s="506">
        <v>2000000</v>
      </c>
    </row>
    <row r="457" spans="1:4" ht="97.5">
      <c r="A457" s="512" t="s">
        <v>2329</v>
      </c>
      <c r="B457" s="517" t="s">
        <v>2330</v>
      </c>
      <c r="C457" s="511" t="s">
        <v>1035</v>
      </c>
      <c r="D457" s="506">
        <v>1440000</v>
      </c>
    </row>
    <row r="458" spans="1:4" ht="136.5">
      <c r="A458" s="512" t="s">
        <v>2331</v>
      </c>
      <c r="B458" s="517" t="s">
        <v>2332</v>
      </c>
      <c r="C458" s="511" t="s">
        <v>1035</v>
      </c>
      <c r="D458" s="506">
        <v>2240000</v>
      </c>
    </row>
    <row r="459" spans="1:4" ht="117">
      <c r="A459" s="512" t="s">
        <v>2333</v>
      </c>
      <c r="B459" s="517" t="s">
        <v>2334</v>
      </c>
      <c r="C459" s="511" t="s">
        <v>1035</v>
      </c>
      <c r="D459" s="506">
        <v>3120000</v>
      </c>
    </row>
    <row r="460" spans="1:4" ht="117">
      <c r="A460" s="512" t="s">
        <v>2335</v>
      </c>
      <c r="B460" s="517" t="s">
        <v>2336</v>
      </c>
      <c r="C460" s="511" t="s">
        <v>1035</v>
      </c>
      <c r="D460" s="506">
        <v>3600000</v>
      </c>
    </row>
    <row r="461" spans="1:4" ht="97.5">
      <c r="A461" s="512" t="s">
        <v>2337</v>
      </c>
      <c r="B461" s="517" t="s">
        <v>2338</v>
      </c>
      <c r="C461" s="511" t="s">
        <v>1035</v>
      </c>
      <c r="D461" s="506">
        <v>1440000</v>
      </c>
    </row>
    <row r="462" spans="1:4" ht="78">
      <c r="A462" s="520" t="s">
        <v>2339</v>
      </c>
      <c r="B462" s="517" t="s">
        <v>2340</v>
      </c>
      <c r="C462" s="511" t="s">
        <v>1035</v>
      </c>
      <c r="D462" s="506">
        <v>1520000</v>
      </c>
    </row>
    <row r="463" spans="1:4" ht="78">
      <c r="A463" s="520" t="s">
        <v>2341</v>
      </c>
      <c r="B463" s="517" t="s">
        <v>2342</v>
      </c>
      <c r="C463" s="511" t="s">
        <v>1035</v>
      </c>
      <c r="D463" s="506">
        <v>1920000</v>
      </c>
    </row>
    <row r="464" spans="1:4" ht="78">
      <c r="A464" s="520" t="s">
        <v>2343</v>
      </c>
      <c r="B464" s="517" t="s">
        <v>2344</v>
      </c>
      <c r="C464" s="511" t="s">
        <v>1035</v>
      </c>
      <c r="D464" s="506">
        <v>2360000</v>
      </c>
    </row>
    <row r="465" spans="1:4" ht="117">
      <c r="A465" s="512" t="s">
        <v>2345</v>
      </c>
      <c r="B465" s="517" t="s">
        <v>2346</v>
      </c>
      <c r="C465" s="511" t="s">
        <v>1035</v>
      </c>
      <c r="D465" s="506">
        <v>3484800</v>
      </c>
    </row>
    <row r="466" spans="1:4" ht="117">
      <c r="A466" s="512" t="s">
        <v>2347</v>
      </c>
      <c r="B466" s="517" t="s">
        <v>2348</v>
      </c>
      <c r="C466" s="511" t="s">
        <v>1035</v>
      </c>
      <c r="D466" s="506">
        <v>4928000</v>
      </c>
    </row>
    <row r="467" spans="1:4" ht="117">
      <c r="A467" s="512" t="s">
        <v>2349</v>
      </c>
      <c r="B467" s="517" t="s">
        <v>2350</v>
      </c>
      <c r="C467" s="511" t="s">
        <v>1035</v>
      </c>
      <c r="D467" s="506">
        <v>6160000</v>
      </c>
    </row>
    <row r="468" spans="1:4" ht="117">
      <c r="A468" s="512" t="s">
        <v>2351</v>
      </c>
      <c r="B468" s="517" t="s">
        <v>2352</v>
      </c>
      <c r="C468" s="511" t="s">
        <v>1035</v>
      </c>
      <c r="D468" s="506">
        <v>1280000</v>
      </c>
    </row>
    <row r="469" spans="1:4" ht="117">
      <c r="A469" s="512" t="s">
        <v>2353</v>
      </c>
      <c r="B469" s="517" t="s">
        <v>2354</v>
      </c>
      <c r="C469" s="511" t="s">
        <v>1035</v>
      </c>
      <c r="D469" s="506">
        <v>1520000</v>
      </c>
    </row>
    <row r="470" spans="1:4" ht="117">
      <c r="A470" s="512" t="s">
        <v>2355</v>
      </c>
      <c r="B470" s="517" t="s">
        <v>2356</v>
      </c>
      <c r="C470" s="511" t="s">
        <v>1035</v>
      </c>
      <c r="D470" s="506">
        <v>1760000</v>
      </c>
    </row>
    <row r="471" spans="1:4" ht="117">
      <c r="A471" s="512" t="s">
        <v>2357</v>
      </c>
      <c r="B471" s="517" t="s">
        <v>2358</v>
      </c>
      <c r="C471" s="511" t="s">
        <v>1035</v>
      </c>
      <c r="D471" s="506">
        <v>1760000</v>
      </c>
    </row>
    <row r="472" spans="1:4" ht="117">
      <c r="A472" s="512" t="s">
        <v>2359</v>
      </c>
      <c r="B472" s="517" t="s">
        <v>2360</v>
      </c>
      <c r="C472" s="511" t="s">
        <v>1035</v>
      </c>
      <c r="D472" s="506">
        <v>2080000</v>
      </c>
    </row>
    <row r="473" spans="1:4" ht="117">
      <c r="A473" s="512" t="s">
        <v>2361</v>
      </c>
      <c r="B473" s="517" t="s">
        <v>2362</v>
      </c>
      <c r="C473" s="511" t="s">
        <v>1035</v>
      </c>
      <c r="D473" s="506">
        <v>2480000</v>
      </c>
    </row>
    <row r="474" spans="1:4" ht="117">
      <c r="A474" s="512" t="s">
        <v>2363</v>
      </c>
      <c r="B474" s="517" t="s">
        <v>2364</v>
      </c>
      <c r="C474" s="511" t="s">
        <v>1035</v>
      </c>
      <c r="D474" s="506">
        <v>1360000</v>
      </c>
    </row>
    <row r="475" spans="1:4" ht="117">
      <c r="A475" s="512" t="s">
        <v>2365</v>
      </c>
      <c r="B475" s="517" t="s">
        <v>2366</v>
      </c>
      <c r="C475" s="511" t="s">
        <v>1035</v>
      </c>
      <c r="D475" s="506">
        <v>1584000</v>
      </c>
    </row>
    <row r="476" spans="1:4" ht="117">
      <c r="A476" s="512" t="s">
        <v>2367</v>
      </c>
      <c r="B476" s="517" t="s">
        <v>2368</v>
      </c>
      <c r="C476" s="511" t="s">
        <v>1035</v>
      </c>
      <c r="D476" s="506">
        <v>2000000</v>
      </c>
    </row>
    <row r="477" spans="1:4" ht="117">
      <c r="A477" s="512" t="s">
        <v>2369</v>
      </c>
      <c r="B477" s="517" t="s">
        <v>2370</v>
      </c>
      <c r="C477" s="511" t="s">
        <v>1035</v>
      </c>
      <c r="D477" s="506">
        <v>2640000</v>
      </c>
    </row>
    <row r="478" spans="1:4" ht="117">
      <c r="A478" s="512" t="s">
        <v>2371</v>
      </c>
      <c r="B478" s="517" t="s">
        <v>2372</v>
      </c>
      <c r="C478" s="511" t="s">
        <v>1035</v>
      </c>
      <c r="D478" s="506">
        <v>1520000</v>
      </c>
    </row>
    <row r="479" spans="1:4" ht="136.5">
      <c r="A479" s="512" t="s">
        <v>2373</v>
      </c>
      <c r="B479" s="517" t="s">
        <v>2374</v>
      </c>
      <c r="C479" s="511" t="s">
        <v>1035</v>
      </c>
      <c r="D479" s="506">
        <v>2240000</v>
      </c>
    </row>
    <row r="480" spans="1:4" ht="117">
      <c r="A480" s="512" t="s">
        <v>2375</v>
      </c>
      <c r="B480" s="517" t="s">
        <v>2376</v>
      </c>
      <c r="C480" s="511" t="s">
        <v>1035</v>
      </c>
      <c r="D480" s="506">
        <v>1440000</v>
      </c>
    </row>
    <row r="481" spans="1:4" ht="117">
      <c r="A481" s="512" t="s">
        <v>2377</v>
      </c>
      <c r="B481" s="517" t="s">
        <v>2378</v>
      </c>
      <c r="C481" s="511" t="s">
        <v>1035</v>
      </c>
      <c r="D481" s="506">
        <v>2000000</v>
      </c>
    </row>
    <row r="482" spans="1:4" ht="117">
      <c r="A482" s="512" t="s">
        <v>2379</v>
      </c>
      <c r="B482" s="517" t="s">
        <v>2380</v>
      </c>
      <c r="C482" s="511" t="s">
        <v>1035</v>
      </c>
      <c r="D482" s="506">
        <v>2400000</v>
      </c>
    </row>
    <row r="483" spans="1:4" ht="117">
      <c r="A483" s="512" t="s">
        <v>2381</v>
      </c>
      <c r="B483" s="517" t="s">
        <v>2382</v>
      </c>
      <c r="C483" s="511" t="s">
        <v>1035</v>
      </c>
      <c r="D483" s="506">
        <v>3040000</v>
      </c>
    </row>
    <row r="484" spans="1:4" ht="117">
      <c r="A484" s="512" t="s">
        <v>2383</v>
      </c>
      <c r="B484" s="517" t="s">
        <v>2384</v>
      </c>
      <c r="C484" s="511" t="s">
        <v>1035</v>
      </c>
      <c r="D484" s="506">
        <v>2560000</v>
      </c>
    </row>
    <row r="485" spans="1:4" ht="117">
      <c r="A485" s="512" t="s">
        <v>2385</v>
      </c>
      <c r="B485" s="517" t="s">
        <v>2386</v>
      </c>
      <c r="C485" s="511" t="s">
        <v>1035</v>
      </c>
      <c r="D485" s="506">
        <v>3520000</v>
      </c>
    </row>
    <row r="486" spans="1:4" ht="117">
      <c r="A486" s="512" t="s">
        <v>2387</v>
      </c>
      <c r="B486" s="517" t="s">
        <v>2388</v>
      </c>
      <c r="C486" s="511" t="s">
        <v>1035</v>
      </c>
      <c r="D486" s="506">
        <v>4000000</v>
      </c>
    </row>
    <row r="487" spans="1:4" ht="117">
      <c r="A487" s="512" t="s">
        <v>2389</v>
      </c>
      <c r="B487" s="517" t="s">
        <v>2390</v>
      </c>
      <c r="C487" s="511" t="s">
        <v>1035</v>
      </c>
      <c r="D487" s="506">
        <v>3360000</v>
      </c>
    </row>
    <row r="488" spans="1:4" ht="117">
      <c r="A488" s="512" t="s">
        <v>2391</v>
      </c>
      <c r="B488" s="517" t="s">
        <v>2392</v>
      </c>
      <c r="C488" s="511" t="s">
        <v>1035</v>
      </c>
      <c r="D488" s="506">
        <v>3920000</v>
      </c>
    </row>
    <row r="489" spans="1:4" ht="117">
      <c r="A489" s="512" t="s">
        <v>2393</v>
      </c>
      <c r="B489" s="517" t="s">
        <v>2394</v>
      </c>
      <c r="C489" s="511" t="s">
        <v>1035</v>
      </c>
      <c r="D489" s="506">
        <v>2080000</v>
      </c>
    </row>
    <row r="490" spans="1:4" ht="117">
      <c r="A490" s="512" t="s">
        <v>2395</v>
      </c>
      <c r="B490" s="517" t="s">
        <v>2396</v>
      </c>
      <c r="C490" s="511" t="s">
        <v>1035</v>
      </c>
      <c r="D490" s="506">
        <v>3184000</v>
      </c>
    </row>
    <row r="491" spans="1:4" ht="117">
      <c r="A491" s="512" t="s">
        <v>2397</v>
      </c>
      <c r="B491" s="517" t="s">
        <v>2398</v>
      </c>
      <c r="C491" s="511" t="s">
        <v>1035</v>
      </c>
      <c r="D491" s="506">
        <v>1760000</v>
      </c>
    </row>
    <row r="492" spans="1:4" ht="117">
      <c r="A492" s="512" t="s">
        <v>2399</v>
      </c>
      <c r="B492" s="517" t="s">
        <v>2400</v>
      </c>
      <c r="C492" s="511" t="s">
        <v>1035</v>
      </c>
      <c r="D492" s="506">
        <v>2880000</v>
      </c>
    </row>
    <row r="493" spans="1:4" ht="117">
      <c r="A493" s="512" t="s">
        <v>2401</v>
      </c>
      <c r="B493" s="517" t="s">
        <v>2398</v>
      </c>
      <c r="C493" s="511" t="s">
        <v>1035</v>
      </c>
      <c r="D493" s="506">
        <v>1920000</v>
      </c>
    </row>
    <row r="494" spans="1:4" ht="117">
      <c r="A494" s="512" t="s">
        <v>2402</v>
      </c>
      <c r="B494" s="517" t="s">
        <v>2400</v>
      </c>
      <c r="C494" s="511" t="s">
        <v>1035</v>
      </c>
      <c r="D494" s="506">
        <v>3040000</v>
      </c>
    </row>
    <row r="495" spans="1:4" ht="117">
      <c r="A495" s="512" t="s">
        <v>2403</v>
      </c>
      <c r="B495" s="517" t="s">
        <v>2394</v>
      </c>
      <c r="C495" s="511" t="s">
        <v>1035</v>
      </c>
      <c r="D495" s="506">
        <v>1840000</v>
      </c>
    </row>
    <row r="496" spans="1:4" ht="117">
      <c r="A496" s="512" t="s">
        <v>2404</v>
      </c>
      <c r="B496" s="517" t="s">
        <v>2396</v>
      </c>
      <c r="C496" s="511" t="s">
        <v>1035</v>
      </c>
      <c r="D496" s="506">
        <v>2960000</v>
      </c>
    </row>
    <row r="497" spans="1:4" ht="117">
      <c r="A497" s="512" t="s">
        <v>2405</v>
      </c>
      <c r="B497" s="517" t="s">
        <v>2406</v>
      </c>
      <c r="C497" s="511" t="s">
        <v>1035</v>
      </c>
      <c r="D497" s="506">
        <v>2384000</v>
      </c>
    </row>
    <row r="498" spans="1:4" ht="117">
      <c r="A498" s="512" t="s">
        <v>2407</v>
      </c>
      <c r="B498" s="517" t="s">
        <v>2396</v>
      </c>
      <c r="C498" s="511" t="s">
        <v>1035</v>
      </c>
      <c r="D498" s="506">
        <v>3520000</v>
      </c>
    </row>
    <row r="499" spans="1:4" ht="117">
      <c r="A499" s="512" t="s">
        <v>2408</v>
      </c>
      <c r="B499" s="517" t="s">
        <v>2409</v>
      </c>
      <c r="C499" s="511" t="s">
        <v>1035</v>
      </c>
      <c r="D499" s="506">
        <v>2384000</v>
      </c>
    </row>
    <row r="500" spans="1:4" ht="117">
      <c r="A500" s="512" t="s">
        <v>2410</v>
      </c>
      <c r="B500" s="517" t="s">
        <v>2411</v>
      </c>
      <c r="C500" s="511" t="s">
        <v>1035</v>
      </c>
      <c r="D500" s="506">
        <v>3360000</v>
      </c>
    </row>
    <row r="501" spans="1:4" ht="117">
      <c r="A501" s="512" t="s">
        <v>2412</v>
      </c>
      <c r="B501" s="517" t="s">
        <v>2413</v>
      </c>
      <c r="C501" s="511" t="s">
        <v>1035</v>
      </c>
      <c r="D501" s="506">
        <v>2880000</v>
      </c>
    </row>
    <row r="502" spans="1:4" ht="117">
      <c r="A502" s="512" t="s">
        <v>2414</v>
      </c>
      <c r="B502" s="517" t="s">
        <v>2415</v>
      </c>
      <c r="C502" s="511" t="s">
        <v>1035</v>
      </c>
      <c r="D502" s="506">
        <v>4160000</v>
      </c>
    </row>
    <row r="503" spans="1:4" ht="117">
      <c r="A503" s="512" t="s">
        <v>2416</v>
      </c>
      <c r="B503" s="517" t="s">
        <v>2417</v>
      </c>
      <c r="C503" s="511" t="s">
        <v>1035</v>
      </c>
      <c r="D503" s="506">
        <v>3984000</v>
      </c>
    </row>
    <row r="504" spans="1:4" ht="117">
      <c r="A504" s="520" t="s">
        <v>2418</v>
      </c>
      <c r="B504" s="517" t="s">
        <v>2419</v>
      </c>
      <c r="C504" s="511" t="s">
        <v>1035</v>
      </c>
      <c r="D504" s="506">
        <v>2000000</v>
      </c>
    </row>
    <row r="505" spans="1:4" ht="117">
      <c r="A505" s="520" t="s">
        <v>2420</v>
      </c>
      <c r="B505" s="517" t="s">
        <v>2421</v>
      </c>
      <c r="C505" s="511" t="s">
        <v>1035</v>
      </c>
      <c r="D505" s="506">
        <v>2720000</v>
      </c>
    </row>
    <row r="506" spans="1:4" ht="117">
      <c r="A506" s="520" t="s">
        <v>2422</v>
      </c>
      <c r="B506" s="517" t="s">
        <v>2423</v>
      </c>
      <c r="C506" s="511" t="s">
        <v>1035</v>
      </c>
      <c r="D506" s="506">
        <v>3520000</v>
      </c>
    </row>
    <row r="507" spans="1:4" ht="195">
      <c r="A507" s="512" t="s">
        <v>2424</v>
      </c>
      <c r="B507" s="517" t="s">
        <v>2425</v>
      </c>
      <c r="C507" s="511" t="s">
        <v>1035</v>
      </c>
      <c r="D507" s="506">
        <v>3040000</v>
      </c>
    </row>
    <row r="508" spans="1:4" ht="195">
      <c r="A508" s="512" t="s">
        <v>2426</v>
      </c>
      <c r="B508" s="517" t="s">
        <v>2425</v>
      </c>
      <c r="C508" s="511" t="s">
        <v>1035</v>
      </c>
      <c r="D508" s="506">
        <v>2720000</v>
      </c>
    </row>
    <row r="509" spans="1:4" ht="234">
      <c r="A509" s="512" t="s">
        <v>2427</v>
      </c>
      <c r="B509" s="517" t="s">
        <v>2428</v>
      </c>
      <c r="C509" s="511" t="s">
        <v>1035</v>
      </c>
      <c r="D509" s="506">
        <v>1592000</v>
      </c>
    </row>
    <row r="510" spans="1:4" ht="195">
      <c r="A510" s="512" t="s">
        <v>2429</v>
      </c>
      <c r="B510" s="517" t="s">
        <v>2430</v>
      </c>
      <c r="C510" s="511" t="s">
        <v>1035</v>
      </c>
      <c r="D510" s="506">
        <v>1592000</v>
      </c>
    </row>
    <row r="511" spans="1:4" ht="195">
      <c r="A511" s="512" t="s">
        <v>2431</v>
      </c>
      <c r="B511" s="517" t="s">
        <v>2432</v>
      </c>
      <c r="C511" s="511" t="s">
        <v>1035</v>
      </c>
      <c r="D511" s="506">
        <v>2880000</v>
      </c>
    </row>
    <row r="512" spans="1:4" ht="175.5">
      <c r="A512" s="512" t="s">
        <v>2433</v>
      </c>
      <c r="B512" s="517" t="s">
        <v>2434</v>
      </c>
      <c r="C512" s="511" t="s">
        <v>1035</v>
      </c>
      <c r="D512" s="506">
        <v>1592000</v>
      </c>
    </row>
    <row r="513" spans="1:4" ht="19.5">
      <c r="A513" s="512" t="s">
        <v>2435</v>
      </c>
      <c r="B513" s="525" t="s">
        <v>3622</v>
      </c>
      <c r="C513" s="511" t="s">
        <v>1035</v>
      </c>
      <c r="D513" s="506">
        <v>3992000</v>
      </c>
    </row>
    <row r="514" spans="1:4" ht="97.5">
      <c r="A514" s="512" t="s">
        <v>2436</v>
      </c>
      <c r="B514" s="517" t="s">
        <v>2437</v>
      </c>
      <c r="C514" s="511" t="s">
        <v>1035</v>
      </c>
      <c r="D514" s="506">
        <v>6320000</v>
      </c>
    </row>
    <row r="515" spans="1:4" ht="175.5">
      <c r="A515" s="512" t="s">
        <v>2438</v>
      </c>
      <c r="B515" s="517" t="s">
        <v>2439</v>
      </c>
      <c r="C515" s="511" t="s">
        <v>1035</v>
      </c>
      <c r="D515" s="506">
        <v>3680000</v>
      </c>
    </row>
    <row r="516" spans="1:4" ht="156">
      <c r="A516" s="512" t="s">
        <v>2440</v>
      </c>
      <c r="B516" s="517" t="s">
        <v>2441</v>
      </c>
      <c r="C516" s="511" t="s">
        <v>1035</v>
      </c>
      <c r="D516" s="506">
        <v>2384000</v>
      </c>
    </row>
    <row r="517" spans="1:4" ht="117">
      <c r="A517" s="512" t="s">
        <v>2442</v>
      </c>
      <c r="B517" s="517" t="s">
        <v>2443</v>
      </c>
      <c r="C517" s="511" t="s">
        <v>1035</v>
      </c>
      <c r="D517" s="506">
        <v>1760000</v>
      </c>
    </row>
    <row r="518" spans="1:4" ht="117">
      <c r="A518" s="512" t="s">
        <v>2444</v>
      </c>
      <c r="B518" s="517" t="s">
        <v>2445</v>
      </c>
      <c r="C518" s="511" t="s">
        <v>1035</v>
      </c>
      <c r="D518" s="506">
        <v>2080000</v>
      </c>
    </row>
    <row r="519" spans="1:4" ht="136.5">
      <c r="A519" s="512" t="s">
        <v>2446</v>
      </c>
      <c r="B519" s="517" t="s">
        <v>2447</v>
      </c>
      <c r="C519" s="511" t="s">
        <v>1035</v>
      </c>
      <c r="D519" s="506">
        <v>2560000</v>
      </c>
    </row>
    <row r="520" spans="1:4" ht="136.5">
      <c r="A520" s="520" t="s">
        <v>2448</v>
      </c>
      <c r="B520" s="517" t="s">
        <v>2449</v>
      </c>
      <c r="C520" s="511" t="s">
        <v>1035</v>
      </c>
      <c r="D520" s="506">
        <v>2000000</v>
      </c>
    </row>
    <row r="521" spans="1:4" ht="136.5">
      <c r="A521" s="512" t="s">
        <v>2450</v>
      </c>
      <c r="B521" s="517" t="s">
        <v>2451</v>
      </c>
      <c r="C521" s="511" t="s">
        <v>1035</v>
      </c>
      <c r="D521" s="506">
        <v>2320000</v>
      </c>
    </row>
    <row r="522" spans="1:4" ht="136.5">
      <c r="A522" s="520" t="s">
        <v>2452</v>
      </c>
      <c r="B522" s="517" t="s">
        <v>2453</v>
      </c>
      <c r="C522" s="511" t="s">
        <v>1035</v>
      </c>
      <c r="D522" s="506">
        <v>2880000</v>
      </c>
    </row>
    <row r="523" spans="1:4" ht="136.5">
      <c r="A523" s="512" t="s">
        <v>2454</v>
      </c>
      <c r="B523" s="517" t="s">
        <v>2455</v>
      </c>
      <c r="C523" s="511" t="s">
        <v>1035</v>
      </c>
      <c r="D523" s="506">
        <v>2240000</v>
      </c>
    </row>
    <row r="524" spans="1:4" ht="136.5">
      <c r="A524" s="512" t="s">
        <v>2456</v>
      </c>
      <c r="B524" s="517" t="s">
        <v>2457</v>
      </c>
      <c r="C524" s="511" t="s">
        <v>1035</v>
      </c>
      <c r="D524" s="506">
        <v>2560000</v>
      </c>
    </row>
    <row r="525" spans="1:4" ht="136.5">
      <c r="A525" s="512" t="s">
        <v>2458</v>
      </c>
      <c r="B525" s="517" t="s">
        <v>2459</v>
      </c>
      <c r="C525" s="511" t="s">
        <v>1035</v>
      </c>
      <c r="D525" s="506">
        <v>3360000</v>
      </c>
    </row>
    <row r="526" spans="1:4" ht="136.5">
      <c r="A526" s="512" t="s">
        <v>2460</v>
      </c>
      <c r="B526" s="517" t="s">
        <v>2374</v>
      </c>
      <c r="C526" s="511" t="s">
        <v>1035</v>
      </c>
      <c r="D526" s="506">
        <v>2640000</v>
      </c>
    </row>
    <row r="527" spans="1:4" ht="136.5">
      <c r="A527" s="512" t="s">
        <v>2461</v>
      </c>
      <c r="B527" s="517" t="s">
        <v>2462</v>
      </c>
      <c r="C527" s="511" t="s">
        <v>1035</v>
      </c>
      <c r="D527" s="506">
        <v>2880000</v>
      </c>
    </row>
    <row r="528" spans="1:4" ht="136.5">
      <c r="A528" s="520" t="s">
        <v>2463</v>
      </c>
      <c r="B528" s="517" t="s">
        <v>2464</v>
      </c>
      <c r="C528" s="511" t="s">
        <v>1035</v>
      </c>
      <c r="D528" s="506">
        <v>3184000</v>
      </c>
    </row>
    <row r="529" spans="1:4" ht="136.5">
      <c r="A529" s="512" t="s">
        <v>2465</v>
      </c>
      <c r="B529" s="517" t="s">
        <v>2466</v>
      </c>
      <c r="C529" s="511" t="s">
        <v>1035</v>
      </c>
      <c r="D529" s="506">
        <v>3680000</v>
      </c>
    </row>
    <row r="530" spans="1:4" ht="117">
      <c r="A530" s="512" t="s">
        <v>2467</v>
      </c>
      <c r="B530" s="517" t="s">
        <v>2468</v>
      </c>
      <c r="C530" s="511" t="s">
        <v>1035</v>
      </c>
      <c r="D530" s="506">
        <v>2160000</v>
      </c>
    </row>
    <row r="531" spans="1:4" ht="214.5">
      <c r="A531" s="512" t="s">
        <v>2469</v>
      </c>
      <c r="B531" s="517" t="s">
        <v>2470</v>
      </c>
      <c r="C531" s="511" t="s">
        <v>1035</v>
      </c>
      <c r="D531" s="506">
        <v>5120000</v>
      </c>
    </row>
    <row r="532" spans="1:4" ht="195">
      <c r="A532" s="512" t="s">
        <v>2471</v>
      </c>
      <c r="B532" s="517" t="s">
        <v>2472</v>
      </c>
      <c r="C532" s="511" t="s">
        <v>1035</v>
      </c>
      <c r="D532" s="506">
        <v>5120000</v>
      </c>
    </row>
    <row r="533" spans="1:4" ht="214.5">
      <c r="A533" s="512" t="s">
        <v>2473</v>
      </c>
      <c r="B533" s="517" t="s">
        <v>2474</v>
      </c>
      <c r="C533" s="511" t="s">
        <v>1035</v>
      </c>
      <c r="D533" s="506">
        <v>6280000</v>
      </c>
    </row>
    <row r="534" spans="1:4" ht="214.5">
      <c r="A534" s="512" t="s">
        <v>2475</v>
      </c>
      <c r="B534" s="517" t="s">
        <v>2476</v>
      </c>
      <c r="C534" s="511" t="s">
        <v>1035</v>
      </c>
      <c r="D534" s="506">
        <v>5440000</v>
      </c>
    </row>
    <row r="535" spans="1:4" ht="214.5">
      <c r="A535" s="512" t="s">
        <v>2477</v>
      </c>
      <c r="B535" s="517" t="s">
        <v>2478</v>
      </c>
      <c r="C535" s="511" t="s">
        <v>1035</v>
      </c>
      <c r="D535" s="506">
        <v>5584000</v>
      </c>
    </row>
    <row r="536" spans="1:4" ht="214.5">
      <c r="A536" s="512" t="s">
        <v>2479</v>
      </c>
      <c r="B536" s="517" t="s">
        <v>2480</v>
      </c>
      <c r="C536" s="511" t="s">
        <v>1035</v>
      </c>
      <c r="D536" s="506">
        <v>6080000</v>
      </c>
    </row>
    <row r="537" spans="1:4" ht="214.5">
      <c r="A537" s="512" t="s">
        <v>2481</v>
      </c>
      <c r="B537" s="517" t="s">
        <v>2482</v>
      </c>
      <c r="C537" s="511" t="s">
        <v>1035</v>
      </c>
      <c r="D537" s="506">
        <v>3600000</v>
      </c>
    </row>
    <row r="538" spans="1:4" ht="214.5">
      <c r="A538" s="512" t="s">
        <v>2483</v>
      </c>
      <c r="B538" s="517" t="s">
        <v>2484</v>
      </c>
      <c r="C538" s="511" t="s">
        <v>1035</v>
      </c>
      <c r="D538" s="506">
        <v>5200000</v>
      </c>
    </row>
    <row r="539" spans="1:4" ht="19.5">
      <c r="A539" s="512"/>
      <c r="B539" s="517"/>
      <c r="C539" s="511" t="s">
        <v>1035</v>
      </c>
      <c r="D539" s="506">
        <v>0</v>
      </c>
    </row>
    <row r="540" spans="1:4" ht="253.5">
      <c r="A540" s="512" t="s">
        <v>2485</v>
      </c>
      <c r="B540" s="517" t="s">
        <v>2486</v>
      </c>
      <c r="C540" s="511" t="s">
        <v>1035</v>
      </c>
      <c r="D540" s="506">
        <v>1584000</v>
      </c>
    </row>
    <row r="541" spans="1:4" ht="234">
      <c r="A541" s="512" t="s">
        <v>2487</v>
      </c>
      <c r="B541" s="517" t="s">
        <v>2488</v>
      </c>
      <c r="C541" s="511" t="s">
        <v>1035</v>
      </c>
      <c r="D541" s="506">
        <v>2720000</v>
      </c>
    </row>
    <row r="542" spans="1:4" ht="234">
      <c r="A542" s="512" t="s">
        <v>2489</v>
      </c>
      <c r="B542" s="517" t="s">
        <v>2490</v>
      </c>
      <c r="C542" s="511" t="s">
        <v>1035</v>
      </c>
      <c r="D542" s="506">
        <v>3520000</v>
      </c>
    </row>
    <row r="543" spans="1:4" ht="234">
      <c r="A543" s="512" t="s">
        <v>2491</v>
      </c>
      <c r="B543" s="517" t="s">
        <v>2492</v>
      </c>
      <c r="C543" s="511" t="s">
        <v>1035</v>
      </c>
      <c r="D543" s="506">
        <v>6240000</v>
      </c>
    </row>
    <row r="544" spans="1:4" ht="370.5">
      <c r="A544" s="512" t="s">
        <v>2493</v>
      </c>
      <c r="B544" s="517" t="s">
        <v>2494</v>
      </c>
      <c r="C544" s="511" t="s">
        <v>1035</v>
      </c>
      <c r="D544" s="506">
        <v>4000000</v>
      </c>
    </row>
    <row r="545" spans="1:4" ht="390">
      <c r="A545" s="512" t="s">
        <v>2495</v>
      </c>
      <c r="B545" s="517" t="s">
        <v>2496</v>
      </c>
      <c r="C545" s="511" t="s">
        <v>1035</v>
      </c>
      <c r="D545" s="506">
        <v>5120000</v>
      </c>
    </row>
    <row r="546" spans="1:4" ht="390">
      <c r="A546" s="512" t="s">
        <v>2497</v>
      </c>
      <c r="B546" s="517" t="s">
        <v>2498</v>
      </c>
      <c r="C546" s="511" t="s">
        <v>1035</v>
      </c>
      <c r="D546" s="506">
        <v>5440000</v>
      </c>
    </row>
    <row r="547" spans="1:4" ht="253.5">
      <c r="A547" s="512" t="s">
        <v>2499</v>
      </c>
      <c r="B547" s="517" t="s">
        <v>2500</v>
      </c>
      <c r="C547" s="511" t="s">
        <v>1035</v>
      </c>
      <c r="D547" s="506">
        <v>2000000</v>
      </c>
    </row>
    <row r="548" spans="1:4" ht="351">
      <c r="A548" s="512" t="s">
        <v>2501</v>
      </c>
      <c r="B548" s="517" t="s">
        <v>2502</v>
      </c>
      <c r="C548" s="511" t="s">
        <v>1035</v>
      </c>
      <c r="D548" s="506">
        <v>4640000</v>
      </c>
    </row>
    <row r="549" spans="1:4" ht="253.5">
      <c r="A549" s="512" t="s">
        <v>2503</v>
      </c>
      <c r="B549" s="517" t="s">
        <v>2504</v>
      </c>
      <c r="C549" s="511" t="s">
        <v>1035</v>
      </c>
      <c r="D549" s="506">
        <v>3520000</v>
      </c>
    </row>
    <row r="550" spans="1:4" ht="409.5">
      <c r="A550" s="512" t="s">
        <v>2505</v>
      </c>
      <c r="B550" s="517" t="s">
        <v>2506</v>
      </c>
      <c r="C550" s="511" t="s">
        <v>1035</v>
      </c>
      <c r="D550" s="506">
        <v>149600000</v>
      </c>
    </row>
    <row r="551" spans="1:4" ht="409.5">
      <c r="A551" s="512" t="s">
        <v>2507</v>
      </c>
      <c r="B551" s="517" t="s">
        <v>2508</v>
      </c>
      <c r="C551" s="511" t="s">
        <v>1035</v>
      </c>
      <c r="D551" s="506" t="e">
        <v>#VALUE!</v>
      </c>
    </row>
    <row r="552" spans="1:4" ht="409.5">
      <c r="A552" s="512" t="s">
        <v>2509</v>
      </c>
      <c r="B552" s="517" t="s">
        <v>2510</v>
      </c>
      <c r="C552" s="511" t="s">
        <v>1035</v>
      </c>
      <c r="D552" s="506" t="e">
        <v>#VALUE!</v>
      </c>
    </row>
    <row r="553" spans="1:4" ht="351">
      <c r="A553" s="512" t="s">
        <v>2511</v>
      </c>
      <c r="B553" s="517" t="s">
        <v>2512</v>
      </c>
      <c r="C553" s="511" t="s">
        <v>1035</v>
      </c>
      <c r="D553" s="506">
        <v>62400000</v>
      </c>
    </row>
    <row r="554" spans="1:4" ht="351">
      <c r="A554" s="512" t="s">
        <v>2513</v>
      </c>
      <c r="B554" s="517" t="s">
        <v>2514</v>
      </c>
      <c r="C554" s="511" t="s">
        <v>1035</v>
      </c>
      <c r="D554" s="506">
        <v>6400000</v>
      </c>
    </row>
    <row r="555" spans="1:4" ht="370.5">
      <c r="A555" s="512" t="s">
        <v>2515</v>
      </c>
      <c r="B555" s="517" t="s">
        <v>2516</v>
      </c>
      <c r="C555" s="511" t="s">
        <v>1035</v>
      </c>
      <c r="D555" s="506">
        <v>11968000</v>
      </c>
    </row>
    <row r="556" spans="1:4" ht="273">
      <c r="A556" s="512" t="s">
        <v>2517</v>
      </c>
      <c r="B556" s="509" t="s">
        <v>2518</v>
      </c>
      <c r="C556" s="511" t="s">
        <v>1035</v>
      </c>
      <c r="D556" s="506">
        <v>11200000</v>
      </c>
    </row>
    <row r="557" spans="1:4" ht="292.5">
      <c r="A557" s="512" t="s">
        <v>2519</v>
      </c>
      <c r="B557" s="517" t="s">
        <v>2520</v>
      </c>
      <c r="C557" s="511" t="s">
        <v>1035</v>
      </c>
      <c r="D557" s="506">
        <v>4000000</v>
      </c>
    </row>
    <row r="558" spans="1:4" ht="312">
      <c r="A558" s="512" t="s">
        <v>2521</v>
      </c>
      <c r="B558" s="517" t="s">
        <v>2522</v>
      </c>
      <c r="C558" s="511" t="s">
        <v>1035</v>
      </c>
      <c r="D558" s="506">
        <v>9600000</v>
      </c>
    </row>
    <row r="559" spans="1:4" ht="409.5">
      <c r="A559" s="512" t="s">
        <v>2523</v>
      </c>
      <c r="B559" s="517" t="s">
        <v>2524</v>
      </c>
      <c r="C559" s="511" t="s">
        <v>1035</v>
      </c>
      <c r="D559" s="506">
        <v>26400000</v>
      </c>
    </row>
    <row r="560" spans="1:4" ht="370.5">
      <c r="A560" s="512" t="s">
        <v>2525</v>
      </c>
      <c r="B560" s="517" t="s">
        <v>2526</v>
      </c>
      <c r="C560" s="511" t="s">
        <v>1035</v>
      </c>
      <c r="D560" s="506">
        <v>15840000</v>
      </c>
    </row>
    <row r="561" spans="1:4" ht="214.5">
      <c r="A561" s="512" t="s">
        <v>2527</v>
      </c>
      <c r="B561" s="517" t="s">
        <v>2528</v>
      </c>
      <c r="C561" s="511" t="s">
        <v>1035</v>
      </c>
      <c r="D561" s="506">
        <v>2560000</v>
      </c>
    </row>
    <row r="562" spans="1:4" ht="214.5">
      <c r="A562" s="512" t="s">
        <v>2529</v>
      </c>
      <c r="B562" s="517" t="s">
        <v>2530</v>
      </c>
      <c r="C562" s="511" t="s">
        <v>1035</v>
      </c>
      <c r="D562" s="506">
        <v>3920000</v>
      </c>
    </row>
    <row r="563" spans="1:4" ht="253.5">
      <c r="A563" s="512" t="s">
        <v>2531</v>
      </c>
      <c r="B563" s="509" t="s">
        <v>2532</v>
      </c>
      <c r="C563" s="511" t="s">
        <v>1035</v>
      </c>
      <c r="D563" s="506">
        <v>1592000</v>
      </c>
    </row>
    <row r="564" spans="1:4" ht="351">
      <c r="A564" s="512" t="s">
        <v>2533</v>
      </c>
      <c r="B564" s="517" t="s">
        <v>2534</v>
      </c>
      <c r="C564" s="511" t="s">
        <v>1035</v>
      </c>
      <c r="D564" s="506">
        <v>14400000</v>
      </c>
    </row>
    <row r="565" spans="1:4" ht="351">
      <c r="A565" s="512" t="s">
        <v>2535</v>
      </c>
      <c r="B565" s="517" t="s">
        <v>2536</v>
      </c>
      <c r="C565" s="511" t="s">
        <v>1035</v>
      </c>
      <c r="D565" s="506">
        <v>15200000</v>
      </c>
    </row>
    <row r="566" spans="1:4" ht="351">
      <c r="A566" s="512" t="s">
        <v>2537</v>
      </c>
      <c r="B566" s="517" t="s">
        <v>2538</v>
      </c>
      <c r="C566" s="511" t="s">
        <v>1035</v>
      </c>
      <c r="D566" s="506">
        <v>20000000</v>
      </c>
    </row>
    <row r="567" spans="1:4" ht="351">
      <c r="A567" s="512" t="s">
        <v>2539</v>
      </c>
      <c r="B567" s="517" t="s">
        <v>2540</v>
      </c>
      <c r="C567" s="511" t="s">
        <v>1035</v>
      </c>
      <c r="D567" s="506">
        <v>28800000</v>
      </c>
    </row>
    <row r="568" spans="1:4" ht="351">
      <c r="A568" s="512" t="s">
        <v>2541</v>
      </c>
      <c r="B568" s="517" t="s">
        <v>2542</v>
      </c>
      <c r="C568" s="511" t="s">
        <v>1035</v>
      </c>
      <c r="D568" s="506">
        <v>31840000</v>
      </c>
    </row>
    <row r="569" spans="1:4" ht="351">
      <c r="A569" s="512" t="s">
        <v>2543</v>
      </c>
      <c r="B569" s="517" t="s">
        <v>2544</v>
      </c>
      <c r="C569" s="511" t="s">
        <v>1035</v>
      </c>
      <c r="D569" s="506">
        <v>1920000</v>
      </c>
    </row>
    <row r="570" spans="1:4" ht="253.5">
      <c r="A570" s="512" t="s">
        <v>2545</v>
      </c>
      <c r="B570" s="517" t="s">
        <v>2546</v>
      </c>
      <c r="C570" s="511" t="s">
        <v>1035</v>
      </c>
      <c r="D570" s="506">
        <v>4640000</v>
      </c>
    </row>
    <row r="571" spans="1:4" ht="253.5">
      <c r="A571" s="512" t="s">
        <v>2547</v>
      </c>
      <c r="B571" s="517" t="s">
        <v>2548</v>
      </c>
      <c r="C571" s="511" t="s">
        <v>1035</v>
      </c>
      <c r="D571" s="506">
        <v>4960000</v>
      </c>
    </row>
    <row r="572" spans="1:4" ht="253.5">
      <c r="A572" s="524" t="s">
        <v>3623</v>
      </c>
      <c r="B572" s="517" t="s">
        <v>2549</v>
      </c>
      <c r="C572" s="511" t="s">
        <v>1035</v>
      </c>
      <c r="D572" s="506">
        <v>7840000</v>
      </c>
    </row>
    <row r="573" spans="1:4" ht="234">
      <c r="A573" s="524" t="s">
        <v>3624</v>
      </c>
      <c r="B573" s="517" t="s">
        <v>2550</v>
      </c>
      <c r="C573" s="511" t="s">
        <v>1035</v>
      </c>
      <c r="D573" s="506">
        <v>15840000</v>
      </c>
    </row>
    <row r="574" spans="1:4" ht="253.5">
      <c r="A574" s="512" t="s">
        <v>2551</v>
      </c>
      <c r="B574" s="517" t="s">
        <v>2552</v>
      </c>
      <c r="C574" s="511" t="s">
        <v>1035</v>
      </c>
      <c r="D574" s="506">
        <v>27840000</v>
      </c>
    </row>
    <row r="575" spans="1:4" ht="351">
      <c r="A575" s="512" t="s">
        <v>2553</v>
      </c>
      <c r="B575" s="526" t="s">
        <v>2554</v>
      </c>
      <c r="C575" s="511" t="s">
        <v>1035</v>
      </c>
      <c r="D575" s="506">
        <v>19200000</v>
      </c>
    </row>
    <row r="576" spans="1:4" ht="19.5">
      <c r="A576" s="512" t="s">
        <v>2555</v>
      </c>
      <c r="B576" s="527" t="s">
        <v>2556</v>
      </c>
      <c r="C576" s="511" t="s">
        <v>1035</v>
      </c>
      <c r="D576" s="506">
        <v>30400000</v>
      </c>
    </row>
    <row r="577" spans="1:4" ht="234">
      <c r="A577" s="524" t="s">
        <v>3625</v>
      </c>
      <c r="B577" s="517" t="s">
        <v>2557</v>
      </c>
      <c r="C577" s="511" t="s">
        <v>1035</v>
      </c>
      <c r="D577" s="506">
        <v>20800000</v>
      </c>
    </row>
    <row r="578" spans="1:4" ht="331.5">
      <c r="A578" s="524" t="s">
        <v>3626</v>
      </c>
      <c r="B578" s="517" t="s">
        <v>2558</v>
      </c>
      <c r="C578" s="511" t="s">
        <v>1035</v>
      </c>
      <c r="D578" s="506">
        <v>39200000</v>
      </c>
    </row>
    <row r="579" spans="1:4" ht="312">
      <c r="A579" s="512" t="s">
        <v>2559</v>
      </c>
      <c r="B579" s="517" t="s">
        <v>2560</v>
      </c>
      <c r="C579" s="511" t="s">
        <v>1035</v>
      </c>
      <c r="D579" s="506">
        <v>11992000</v>
      </c>
    </row>
    <row r="580" spans="1:4" ht="292.5">
      <c r="A580" s="512" t="s">
        <v>2561</v>
      </c>
      <c r="B580" s="517" t="s">
        <v>2562</v>
      </c>
      <c r="C580" s="511" t="s">
        <v>1035</v>
      </c>
      <c r="D580" s="506">
        <v>15600000</v>
      </c>
    </row>
    <row r="581" spans="1:4" ht="292.5">
      <c r="A581" s="512" t="s">
        <v>2563</v>
      </c>
      <c r="B581" s="517" t="s">
        <v>2564</v>
      </c>
      <c r="C581" s="511" t="s">
        <v>1035</v>
      </c>
      <c r="D581" s="506">
        <v>20000000</v>
      </c>
    </row>
    <row r="582" spans="1:4" ht="292.5">
      <c r="A582" s="512" t="s">
        <v>2565</v>
      </c>
      <c r="B582" s="517" t="s">
        <v>2566</v>
      </c>
      <c r="C582" s="511" t="s">
        <v>1035</v>
      </c>
      <c r="D582" s="506">
        <v>22400000</v>
      </c>
    </row>
    <row r="583" spans="1:4" ht="292.5">
      <c r="A583" s="512" t="s">
        <v>2567</v>
      </c>
      <c r="B583" s="517" t="s">
        <v>2568</v>
      </c>
      <c r="C583" s="511" t="s">
        <v>1035</v>
      </c>
      <c r="D583" s="506">
        <v>28000000</v>
      </c>
    </row>
    <row r="584" spans="1:4" ht="156">
      <c r="A584" s="512" t="s">
        <v>2569</v>
      </c>
      <c r="B584" s="517" t="s">
        <v>2570</v>
      </c>
      <c r="C584" s="511" t="s">
        <v>1035</v>
      </c>
      <c r="D584" s="506">
        <v>23840000</v>
      </c>
    </row>
    <row r="585" spans="1:4" ht="195">
      <c r="A585" s="512" t="s">
        <v>2571</v>
      </c>
      <c r="B585" s="517" t="s">
        <v>2572</v>
      </c>
      <c r="C585" s="511" t="s">
        <v>1035</v>
      </c>
      <c r="D585" s="506">
        <v>2160000</v>
      </c>
    </row>
    <row r="586" spans="1:4" ht="195">
      <c r="A586" s="512" t="s">
        <v>2573</v>
      </c>
      <c r="B586" s="517" t="s">
        <v>2574</v>
      </c>
      <c r="C586" s="511" t="s">
        <v>1035</v>
      </c>
      <c r="D586" s="506">
        <v>3168000</v>
      </c>
    </row>
    <row r="587" spans="1:4" ht="156">
      <c r="A587" s="520" t="s">
        <v>2575</v>
      </c>
      <c r="B587" s="517" t="s">
        <v>2576</v>
      </c>
      <c r="C587" s="511" t="s">
        <v>1035</v>
      </c>
      <c r="D587" s="506">
        <v>4576000</v>
      </c>
    </row>
    <row r="588" spans="1:4" ht="156">
      <c r="A588" s="512" t="s">
        <v>2577</v>
      </c>
      <c r="B588" s="517" t="s">
        <v>2578</v>
      </c>
      <c r="C588" s="511" t="s">
        <v>1035</v>
      </c>
      <c r="D588" s="506">
        <v>4664000</v>
      </c>
    </row>
    <row r="589" spans="1:4" ht="175.5">
      <c r="A589" s="520" t="s">
        <v>2579</v>
      </c>
      <c r="B589" s="517" t="s">
        <v>2580</v>
      </c>
      <c r="C589" s="511" t="s">
        <v>1035</v>
      </c>
      <c r="D589" s="506">
        <v>4000000</v>
      </c>
    </row>
    <row r="590" spans="1:4" ht="175.5">
      <c r="A590" s="512" t="s">
        <v>2581</v>
      </c>
      <c r="B590" s="517" t="s">
        <v>2582</v>
      </c>
      <c r="C590" s="511" t="s">
        <v>1035</v>
      </c>
      <c r="D590" s="506">
        <v>5120000</v>
      </c>
    </row>
    <row r="591" spans="1:4" ht="156">
      <c r="A591" s="512" t="s">
        <v>2583</v>
      </c>
      <c r="B591" s="517" t="s">
        <v>2584</v>
      </c>
      <c r="C591" s="511" t="s">
        <v>1035</v>
      </c>
      <c r="D591" s="506">
        <v>6080000</v>
      </c>
    </row>
    <row r="592" spans="1:4" ht="175.5">
      <c r="A592" s="520" t="s">
        <v>2585</v>
      </c>
      <c r="B592" s="517" t="s">
        <v>2586</v>
      </c>
      <c r="C592" s="511" t="s">
        <v>1035</v>
      </c>
      <c r="D592" s="506">
        <v>5104000</v>
      </c>
    </row>
    <row r="593" spans="1:4" ht="175.5">
      <c r="A593" s="520" t="s">
        <v>2587</v>
      </c>
      <c r="B593" s="517" t="s">
        <v>2588</v>
      </c>
      <c r="C593" s="511" t="s">
        <v>1035</v>
      </c>
      <c r="D593" s="506">
        <v>4928000</v>
      </c>
    </row>
    <row r="594" spans="1:4" ht="175.5">
      <c r="A594" s="520" t="s">
        <v>2589</v>
      </c>
      <c r="B594" s="517" t="s">
        <v>2590</v>
      </c>
      <c r="C594" s="511" t="s">
        <v>1035</v>
      </c>
      <c r="D594" s="506">
        <v>4576000</v>
      </c>
    </row>
    <row r="595" spans="1:4" ht="175.5">
      <c r="A595" s="512" t="s">
        <v>2591</v>
      </c>
      <c r="B595" s="517" t="s">
        <v>2592</v>
      </c>
      <c r="C595" s="511" t="s">
        <v>1035</v>
      </c>
      <c r="D595" s="506">
        <v>2880000</v>
      </c>
    </row>
    <row r="596" spans="1:4" ht="175.5">
      <c r="A596" s="512" t="s">
        <v>2593</v>
      </c>
      <c r="B596" s="517" t="s">
        <v>2594</v>
      </c>
      <c r="C596" s="511" t="s">
        <v>1035</v>
      </c>
      <c r="D596" s="506">
        <v>4000000</v>
      </c>
    </row>
    <row r="597" spans="1:4" ht="156">
      <c r="A597" s="512" t="s">
        <v>2595</v>
      </c>
      <c r="B597" s="517" t="s">
        <v>2596</v>
      </c>
      <c r="C597" s="511" t="s">
        <v>1035</v>
      </c>
      <c r="D597" s="506">
        <v>5120000</v>
      </c>
    </row>
    <row r="598" spans="1:4" ht="175.5">
      <c r="A598" s="512" t="s">
        <v>2597</v>
      </c>
      <c r="B598" s="517" t="s">
        <v>2598</v>
      </c>
      <c r="C598" s="511" t="s">
        <v>1035</v>
      </c>
      <c r="D598" s="506">
        <v>2240000</v>
      </c>
    </row>
    <row r="599" spans="1:4" ht="175.5">
      <c r="A599" s="512" t="s">
        <v>2599</v>
      </c>
      <c r="B599" s="517" t="s">
        <v>2600</v>
      </c>
      <c r="C599" s="511" t="s">
        <v>1035</v>
      </c>
      <c r="D599" s="506">
        <v>3168000</v>
      </c>
    </row>
    <row r="600" spans="1:4" ht="156">
      <c r="A600" s="512" t="s">
        <v>2601</v>
      </c>
      <c r="B600" s="517" t="s">
        <v>2602</v>
      </c>
      <c r="C600" s="511" t="s">
        <v>1035</v>
      </c>
      <c r="D600" s="506">
        <v>4160000</v>
      </c>
    </row>
    <row r="601" spans="1:4" ht="175.5">
      <c r="A601" s="512" t="s">
        <v>2603</v>
      </c>
      <c r="B601" s="517" t="s">
        <v>2604</v>
      </c>
      <c r="C601" s="511" t="s">
        <v>1035</v>
      </c>
      <c r="D601" s="506">
        <v>3040000</v>
      </c>
    </row>
    <row r="602" spans="1:4" ht="175.5">
      <c r="A602" s="512" t="s">
        <v>2605</v>
      </c>
      <c r="B602" s="517" t="s">
        <v>2606</v>
      </c>
      <c r="C602" s="511" t="s">
        <v>1035</v>
      </c>
      <c r="D602" s="506">
        <v>4160000</v>
      </c>
    </row>
    <row r="603" spans="1:4" ht="156">
      <c r="A603" s="520" t="s">
        <v>2607</v>
      </c>
      <c r="B603" s="517" t="s">
        <v>2608</v>
      </c>
      <c r="C603" s="511" t="s">
        <v>1035</v>
      </c>
      <c r="D603" s="506">
        <v>5120000</v>
      </c>
    </row>
    <row r="604" spans="1:4" ht="175.5">
      <c r="A604" s="512" t="s">
        <v>2609</v>
      </c>
      <c r="B604" s="517" t="s">
        <v>2610</v>
      </c>
      <c r="C604" s="511" t="s">
        <v>1035</v>
      </c>
      <c r="D604" s="506">
        <v>2240000</v>
      </c>
    </row>
    <row r="605" spans="1:4" ht="175.5">
      <c r="A605" s="512" t="s">
        <v>2611</v>
      </c>
      <c r="B605" s="517" t="s">
        <v>2612</v>
      </c>
      <c r="C605" s="511" t="s">
        <v>1035</v>
      </c>
      <c r="D605" s="506">
        <v>3168000</v>
      </c>
    </row>
    <row r="606" spans="1:4" ht="156">
      <c r="A606" s="512" t="s">
        <v>2613</v>
      </c>
      <c r="B606" s="517" t="s">
        <v>2614</v>
      </c>
      <c r="C606" s="511" t="s">
        <v>1035</v>
      </c>
      <c r="D606" s="506">
        <v>4160000</v>
      </c>
    </row>
    <row r="607" spans="1:4" ht="19.5">
      <c r="A607" s="512"/>
      <c r="B607" s="517"/>
      <c r="C607" s="511" t="s">
        <v>1035</v>
      </c>
      <c r="D607" s="506">
        <v>0</v>
      </c>
    </row>
    <row r="608" spans="1:4" ht="390">
      <c r="A608" s="512" t="s">
        <v>2615</v>
      </c>
      <c r="B608" s="517" t="s">
        <v>2616</v>
      </c>
      <c r="C608" s="511" t="s">
        <v>1035</v>
      </c>
      <c r="D608" s="506">
        <v>28160000</v>
      </c>
    </row>
    <row r="609" spans="1:4" ht="234">
      <c r="A609" s="512" t="s">
        <v>2617</v>
      </c>
      <c r="B609" s="517" t="s">
        <v>2618</v>
      </c>
      <c r="C609" s="511" t="s">
        <v>1035</v>
      </c>
      <c r="D609" s="506">
        <v>34848000</v>
      </c>
    </row>
    <row r="610" spans="1:4" ht="234">
      <c r="A610" s="512" t="s">
        <v>2619</v>
      </c>
      <c r="B610" s="517" t="s">
        <v>2620</v>
      </c>
      <c r="C610" s="511" t="s">
        <v>1035</v>
      </c>
      <c r="D610" s="506">
        <v>42240000</v>
      </c>
    </row>
    <row r="611" spans="1:4" ht="312">
      <c r="A611" s="512" t="s">
        <v>2621</v>
      </c>
      <c r="B611" s="517" t="s">
        <v>2622</v>
      </c>
      <c r="C611" s="511" t="s">
        <v>1035</v>
      </c>
      <c r="D611" s="506">
        <v>8960000</v>
      </c>
    </row>
    <row r="612" spans="1:4" ht="312">
      <c r="A612" s="512" t="s">
        <v>2623</v>
      </c>
      <c r="B612" s="517" t="s">
        <v>2624</v>
      </c>
      <c r="C612" s="511" t="s">
        <v>1035</v>
      </c>
      <c r="D612" s="506">
        <v>15680000</v>
      </c>
    </row>
    <row r="613" spans="1:4" ht="409.5">
      <c r="A613" s="512" t="s">
        <v>2625</v>
      </c>
      <c r="B613" s="517" t="s">
        <v>2626</v>
      </c>
      <c r="C613" s="511" t="s">
        <v>1035</v>
      </c>
      <c r="D613" s="506">
        <v>31840000</v>
      </c>
    </row>
    <row r="614" spans="1:4" ht="19.5">
      <c r="A614" s="512"/>
      <c r="B614" s="517"/>
      <c r="C614" s="511" t="s">
        <v>1035</v>
      </c>
      <c r="D614" s="506">
        <v>0</v>
      </c>
    </row>
    <row r="615" spans="1:4" ht="390">
      <c r="A615" s="512" t="s">
        <v>2627</v>
      </c>
      <c r="B615" s="517" t="s">
        <v>2628</v>
      </c>
      <c r="C615" s="511" t="s">
        <v>1035</v>
      </c>
      <c r="D615" s="506">
        <v>10400000</v>
      </c>
    </row>
    <row r="616" spans="1:4" ht="409.5">
      <c r="A616" s="512" t="s">
        <v>2629</v>
      </c>
      <c r="B616" s="517" t="s">
        <v>2630</v>
      </c>
      <c r="C616" s="511" t="s">
        <v>1035</v>
      </c>
      <c r="D616" s="506">
        <v>12800000</v>
      </c>
    </row>
    <row r="617" spans="1:4" ht="390">
      <c r="A617" s="512" t="s">
        <v>2631</v>
      </c>
      <c r="B617" s="517" t="s">
        <v>2632</v>
      </c>
      <c r="C617" s="511" t="s">
        <v>1035</v>
      </c>
      <c r="D617" s="506">
        <v>13992000</v>
      </c>
    </row>
    <row r="618" spans="1:4" ht="409.5">
      <c r="A618" s="512" t="s">
        <v>2633</v>
      </c>
      <c r="B618" s="517" t="s">
        <v>2634</v>
      </c>
      <c r="C618" s="511" t="s">
        <v>1035</v>
      </c>
      <c r="D618" s="506">
        <v>16720000</v>
      </c>
    </row>
    <row r="619" spans="1:4" ht="370.5">
      <c r="A619" s="512" t="s">
        <v>2635</v>
      </c>
      <c r="B619" s="517" t="s">
        <v>2636</v>
      </c>
      <c r="C619" s="511" t="s">
        <v>1035</v>
      </c>
      <c r="D619" s="506">
        <v>12000000</v>
      </c>
    </row>
    <row r="620" spans="1:4" ht="370.5">
      <c r="A620" s="512" t="s">
        <v>2637</v>
      </c>
      <c r="B620" s="517" t="s">
        <v>2638</v>
      </c>
      <c r="C620" s="511" t="s">
        <v>1035</v>
      </c>
      <c r="D620" s="506">
        <v>14400000</v>
      </c>
    </row>
    <row r="621" spans="1:4" ht="390">
      <c r="A621" s="512" t="s">
        <v>2639</v>
      </c>
      <c r="B621" s="517" t="s">
        <v>2640</v>
      </c>
      <c r="C621" s="511" t="s">
        <v>1035</v>
      </c>
      <c r="D621" s="506">
        <v>7744000</v>
      </c>
    </row>
    <row r="622" spans="1:4" ht="117">
      <c r="A622" s="512" t="s">
        <v>2641</v>
      </c>
      <c r="B622" s="517" t="s">
        <v>2642</v>
      </c>
      <c r="C622" s="511" t="s">
        <v>1035</v>
      </c>
      <c r="D622" s="506">
        <v>1214400</v>
      </c>
    </row>
    <row r="623" spans="1:4" ht="117">
      <c r="A623" s="512" t="s">
        <v>2643</v>
      </c>
      <c r="B623" s="517" t="s">
        <v>2642</v>
      </c>
      <c r="C623" s="511" t="s">
        <v>1035</v>
      </c>
      <c r="D623" s="506">
        <v>1360000</v>
      </c>
    </row>
    <row r="624" spans="1:4" ht="156">
      <c r="A624" s="520" t="s">
        <v>2644</v>
      </c>
      <c r="B624" s="517" t="s">
        <v>2645</v>
      </c>
      <c r="C624" s="511" t="s">
        <v>1035</v>
      </c>
      <c r="D624" s="506">
        <v>4928000</v>
      </c>
    </row>
    <row r="625" spans="1:4" ht="156">
      <c r="A625" s="512" t="s">
        <v>2646</v>
      </c>
      <c r="B625" s="517" t="s">
        <v>2647</v>
      </c>
      <c r="C625" s="511" t="s">
        <v>1035</v>
      </c>
      <c r="D625" s="506">
        <v>5808000</v>
      </c>
    </row>
    <row r="626" spans="1:4" ht="156">
      <c r="A626" s="512" t="s">
        <v>2648</v>
      </c>
      <c r="B626" s="517" t="s">
        <v>2649</v>
      </c>
      <c r="C626" s="511" t="s">
        <v>1035</v>
      </c>
      <c r="D626" s="506">
        <v>7040000</v>
      </c>
    </row>
    <row r="627" spans="1:4" ht="136.5">
      <c r="A627" s="512" t="s">
        <v>2650</v>
      </c>
      <c r="B627" s="517" t="s">
        <v>2651</v>
      </c>
      <c r="C627" s="511" t="s">
        <v>1035</v>
      </c>
      <c r="D627" s="506">
        <v>2252800</v>
      </c>
    </row>
    <row r="628" spans="1:4" ht="175.5">
      <c r="A628" s="512" t="s">
        <v>2652</v>
      </c>
      <c r="B628" s="517" t="s">
        <v>2653</v>
      </c>
      <c r="C628" s="511" t="s">
        <v>1035</v>
      </c>
      <c r="D628" s="506">
        <v>2552000</v>
      </c>
    </row>
    <row r="629" spans="1:4" ht="175.5">
      <c r="A629" s="512" t="s">
        <v>2654</v>
      </c>
      <c r="B629" s="517" t="s">
        <v>2655</v>
      </c>
      <c r="C629" s="511" t="s">
        <v>1035</v>
      </c>
      <c r="D629" s="506">
        <v>2904000</v>
      </c>
    </row>
    <row r="630" spans="1:4" ht="175.5">
      <c r="A630" s="512" t="s">
        <v>2656</v>
      </c>
      <c r="B630" s="517" t="s">
        <v>2657</v>
      </c>
      <c r="C630" s="511" t="s">
        <v>1035</v>
      </c>
      <c r="D630" s="506">
        <v>1440000</v>
      </c>
    </row>
    <row r="631" spans="1:4" ht="175.5">
      <c r="A631" s="512" t="s">
        <v>2658</v>
      </c>
      <c r="B631" s="517" t="s">
        <v>2659</v>
      </c>
      <c r="C631" s="511" t="s">
        <v>1035</v>
      </c>
      <c r="D631" s="506">
        <v>1760000</v>
      </c>
    </row>
    <row r="632" spans="1:4" ht="195">
      <c r="A632" s="512" t="s">
        <v>2660</v>
      </c>
      <c r="B632" s="517" t="s">
        <v>2661</v>
      </c>
      <c r="C632" s="511" t="s">
        <v>1035</v>
      </c>
      <c r="D632" s="506">
        <v>1440000</v>
      </c>
    </row>
    <row r="633" spans="1:4" ht="195">
      <c r="A633" s="512" t="s">
        <v>2662</v>
      </c>
      <c r="B633" s="517" t="s">
        <v>2663</v>
      </c>
      <c r="C633" s="511" t="s">
        <v>1035</v>
      </c>
      <c r="D633" s="506">
        <v>1760000</v>
      </c>
    </row>
    <row r="634" spans="1:4" ht="175.5">
      <c r="A634" s="512" t="s">
        <v>2664</v>
      </c>
      <c r="B634" s="517" t="s">
        <v>2665</v>
      </c>
      <c r="C634" s="511" t="s">
        <v>1035</v>
      </c>
      <c r="D634" s="506">
        <v>1520000</v>
      </c>
    </row>
    <row r="635" spans="1:4" ht="175.5">
      <c r="A635" s="512" t="s">
        <v>2666</v>
      </c>
      <c r="B635" s="517" t="s">
        <v>2667</v>
      </c>
      <c r="C635" s="511" t="s">
        <v>1035</v>
      </c>
      <c r="D635" s="506">
        <v>2080000</v>
      </c>
    </row>
    <row r="636" spans="1:4" ht="175.5">
      <c r="A636" s="512" t="s">
        <v>2668</v>
      </c>
      <c r="B636" s="517" t="s">
        <v>2669</v>
      </c>
      <c r="C636" s="511" t="s">
        <v>1035</v>
      </c>
      <c r="D636" s="506">
        <v>1760000</v>
      </c>
    </row>
    <row r="637" spans="1:4" ht="175.5">
      <c r="A637" s="512" t="s">
        <v>2670</v>
      </c>
      <c r="B637" s="517" t="s">
        <v>2671</v>
      </c>
      <c r="C637" s="511" t="s">
        <v>1035</v>
      </c>
      <c r="D637" s="506">
        <v>2960000</v>
      </c>
    </row>
    <row r="638" spans="1:4" ht="136.5">
      <c r="A638" s="520" t="s">
        <v>2672</v>
      </c>
      <c r="B638" s="517" t="s">
        <v>2673</v>
      </c>
      <c r="C638" s="511" t="s">
        <v>1035</v>
      </c>
      <c r="D638" s="506">
        <v>1120000</v>
      </c>
    </row>
    <row r="639" spans="1:4" ht="175.5">
      <c r="A639" s="512" t="s">
        <v>2674</v>
      </c>
      <c r="B639" s="517" t="s">
        <v>2675</v>
      </c>
      <c r="C639" s="511" t="s">
        <v>1035</v>
      </c>
      <c r="D639" s="506">
        <v>1440000</v>
      </c>
    </row>
    <row r="640" spans="1:4" ht="175.5">
      <c r="A640" s="512" t="s">
        <v>2676</v>
      </c>
      <c r="B640" s="517" t="s">
        <v>2677</v>
      </c>
      <c r="C640" s="511" t="s">
        <v>1035</v>
      </c>
      <c r="D640" s="506">
        <v>1196800</v>
      </c>
    </row>
    <row r="641" spans="1:4" ht="175.5">
      <c r="A641" s="512" t="s">
        <v>2678</v>
      </c>
      <c r="B641" s="517" t="s">
        <v>2679</v>
      </c>
      <c r="C641" s="511" t="s">
        <v>1035</v>
      </c>
      <c r="D641" s="506">
        <v>1520000</v>
      </c>
    </row>
    <row r="642" spans="1:4" ht="136.5">
      <c r="A642" s="512" t="s">
        <v>2680</v>
      </c>
      <c r="B642" s="517" t="s">
        <v>2681</v>
      </c>
      <c r="C642" s="511" t="s">
        <v>1035</v>
      </c>
      <c r="D642" s="506">
        <v>1120000</v>
      </c>
    </row>
    <row r="643" spans="1:4" ht="156">
      <c r="A643" s="512" t="s">
        <v>2682</v>
      </c>
      <c r="B643" s="517" t="s">
        <v>2683</v>
      </c>
      <c r="C643" s="511" t="s">
        <v>1035</v>
      </c>
      <c r="D643" s="506">
        <v>1360000</v>
      </c>
    </row>
    <row r="644" spans="1:4" ht="234">
      <c r="A644" s="512" t="s">
        <v>2684</v>
      </c>
      <c r="B644" s="517" t="s">
        <v>2685</v>
      </c>
      <c r="C644" s="511" t="s">
        <v>1035</v>
      </c>
      <c r="D644" s="506">
        <v>1440000</v>
      </c>
    </row>
    <row r="645" spans="1:4" ht="136.5">
      <c r="A645" s="512" t="s">
        <v>2686</v>
      </c>
      <c r="B645" s="517" t="s">
        <v>2687</v>
      </c>
      <c r="C645" s="511" t="s">
        <v>1035</v>
      </c>
      <c r="D645" s="506">
        <v>1200000</v>
      </c>
    </row>
    <row r="646" spans="1:4" ht="175.5">
      <c r="A646" s="512" t="s">
        <v>2688</v>
      </c>
      <c r="B646" s="517" t="s">
        <v>2689</v>
      </c>
      <c r="C646" s="511" t="s">
        <v>1035</v>
      </c>
      <c r="D646" s="506">
        <v>1200000</v>
      </c>
    </row>
    <row r="647" spans="1:4" ht="156">
      <c r="A647" s="512" t="s">
        <v>2690</v>
      </c>
      <c r="B647" s="517" t="s">
        <v>2691</v>
      </c>
      <c r="C647" s="511" t="s">
        <v>1035</v>
      </c>
      <c r="D647" s="506">
        <v>1280000</v>
      </c>
    </row>
    <row r="648" spans="1:4" ht="156">
      <c r="A648" s="520" t="s">
        <v>2692</v>
      </c>
      <c r="B648" s="517" t="s">
        <v>2693</v>
      </c>
      <c r="C648" s="511" t="s">
        <v>1035</v>
      </c>
      <c r="D648" s="506">
        <v>1400000</v>
      </c>
    </row>
    <row r="649" spans="1:4" ht="175.5">
      <c r="A649" s="512" t="s">
        <v>2694</v>
      </c>
      <c r="B649" s="517" t="s">
        <v>2695</v>
      </c>
      <c r="C649" s="511" t="s">
        <v>1035</v>
      </c>
      <c r="D649" s="506">
        <v>2080000</v>
      </c>
    </row>
    <row r="650" spans="1:4" ht="175.5">
      <c r="A650" s="512" t="s">
        <v>2696</v>
      </c>
      <c r="B650" s="517" t="s">
        <v>2697</v>
      </c>
      <c r="C650" s="511" t="s">
        <v>1035</v>
      </c>
      <c r="D650" s="506">
        <v>2240000</v>
      </c>
    </row>
    <row r="651" spans="1:4" ht="175.5">
      <c r="A651" s="512" t="s">
        <v>2698</v>
      </c>
      <c r="B651" s="517" t="s">
        <v>2699</v>
      </c>
      <c r="C651" s="511" t="s">
        <v>1035</v>
      </c>
      <c r="D651" s="506">
        <v>2400000</v>
      </c>
    </row>
    <row r="652" spans="1:4" ht="195">
      <c r="A652" s="512" t="s">
        <v>2700</v>
      </c>
      <c r="B652" s="517" t="s">
        <v>2701</v>
      </c>
      <c r="C652" s="511" t="s">
        <v>1035</v>
      </c>
      <c r="D652" s="506">
        <v>1280000</v>
      </c>
    </row>
    <row r="653" spans="1:4" ht="195">
      <c r="A653" s="512" t="s">
        <v>2702</v>
      </c>
      <c r="B653" s="517" t="s">
        <v>2703</v>
      </c>
      <c r="C653" s="511" t="s">
        <v>1035</v>
      </c>
      <c r="D653" s="506">
        <v>1440000</v>
      </c>
    </row>
    <row r="654" spans="1:4" ht="156">
      <c r="A654" s="512" t="s">
        <v>2704</v>
      </c>
      <c r="B654" s="517" t="s">
        <v>2705</v>
      </c>
      <c r="C654" s="511" t="s">
        <v>1035</v>
      </c>
      <c r="D654" s="506">
        <v>1584000</v>
      </c>
    </row>
    <row r="655" spans="1:4" ht="175.5">
      <c r="A655" s="512" t="s">
        <v>2706</v>
      </c>
      <c r="B655" s="517" t="s">
        <v>2707</v>
      </c>
      <c r="C655" s="511" t="s">
        <v>1035</v>
      </c>
      <c r="D655" s="506">
        <v>2080000</v>
      </c>
    </row>
    <row r="656" spans="1:4" ht="175.5">
      <c r="A656" s="512" t="s">
        <v>2708</v>
      </c>
      <c r="B656" s="517" t="s">
        <v>2709</v>
      </c>
      <c r="C656" s="511" t="s">
        <v>1035</v>
      </c>
      <c r="D656" s="506">
        <v>2320000</v>
      </c>
    </row>
    <row r="657" spans="1:4" ht="195">
      <c r="A657" s="512" t="s">
        <v>2710</v>
      </c>
      <c r="B657" s="517" t="s">
        <v>2711</v>
      </c>
      <c r="C657" s="511" t="s">
        <v>1035</v>
      </c>
      <c r="D657" s="506">
        <v>2800000</v>
      </c>
    </row>
    <row r="658" spans="1:4" ht="195">
      <c r="A658" s="512" t="s">
        <v>2712</v>
      </c>
      <c r="B658" s="517" t="s">
        <v>2713</v>
      </c>
      <c r="C658" s="511" t="s">
        <v>1035</v>
      </c>
      <c r="D658" s="506">
        <v>3360000</v>
      </c>
    </row>
    <row r="659" spans="1:4" ht="175.5">
      <c r="A659" s="512" t="s">
        <v>2714</v>
      </c>
      <c r="B659" s="517" t="s">
        <v>2715</v>
      </c>
      <c r="C659" s="511" t="s">
        <v>1035</v>
      </c>
      <c r="D659" s="506">
        <v>1920000</v>
      </c>
    </row>
    <row r="660" spans="1:4" ht="175.5">
      <c r="A660" s="512" t="s">
        <v>2716</v>
      </c>
      <c r="B660" s="517" t="s">
        <v>2717</v>
      </c>
      <c r="C660" s="511" t="s">
        <v>1035</v>
      </c>
      <c r="D660" s="506">
        <v>2320000</v>
      </c>
    </row>
    <row r="661" spans="1:4" ht="156">
      <c r="A661" s="512" t="s">
        <v>2718</v>
      </c>
      <c r="B661" s="517" t="s">
        <v>2719</v>
      </c>
      <c r="C661" s="511" t="s">
        <v>1035</v>
      </c>
      <c r="D661" s="506">
        <v>1520000</v>
      </c>
    </row>
    <row r="662" spans="1:4" ht="195">
      <c r="A662" s="512" t="s">
        <v>2720</v>
      </c>
      <c r="B662" s="517" t="s">
        <v>2721</v>
      </c>
      <c r="C662" s="511" t="s">
        <v>1035</v>
      </c>
      <c r="D662" s="506">
        <v>1760000</v>
      </c>
    </row>
    <row r="663" spans="1:4" ht="175.5">
      <c r="A663" s="512" t="s">
        <v>2722</v>
      </c>
      <c r="B663" s="517" t="s">
        <v>2723</v>
      </c>
      <c r="C663" s="511" t="s">
        <v>1035</v>
      </c>
      <c r="D663" s="506">
        <v>2000000</v>
      </c>
    </row>
    <row r="664" spans="1:4" ht="156">
      <c r="A664" s="512" t="s">
        <v>2724</v>
      </c>
      <c r="B664" s="517" t="s">
        <v>2725</v>
      </c>
      <c r="C664" s="511" t="s">
        <v>1035</v>
      </c>
      <c r="D664" s="506">
        <v>1760000</v>
      </c>
    </row>
    <row r="665" spans="1:4" ht="195">
      <c r="A665" s="512" t="s">
        <v>2726</v>
      </c>
      <c r="B665" s="517" t="s">
        <v>2727</v>
      </c>
      <c r="C665" s="511" t="s">
        <v>1035</v>
      </c>
      <c r="D665" s="506">
        <v>1920000</v>
      </c>
    </row>
    <row r="666" spans="1:4" ht="175.5">
      <c r="A666" s="512" t="s">
        <v>2728</v>
      </c>
      <c r="B666" s="517" t="s">
        <v>2729</v>
      </c>
      <c r="C666" s="511" t="s">
        <v>1035</v>
      </c>
      <c r="D666" s="506">
        <v>2240000</v>
      </c>
    </row>
    <row r="667" spans="1:4" ht="175.5">
      <c r="A667" s="512" t="s">
        <v>2730</v>
      </c>
      <c r="B667" s="517" t="s">
        <v>2731</v>
      </c>
      <c r="C667" s="511" t="s">
        <v>1035</v>
      </c>
      <c r="D667" s="506">
        <v>1320000</v>
      </c>
    </row>
    <row r="668" spans="1:4" ht="175.5">
      <c r="A668" s="512" t="s">
        <v>2732</v>
      </c>
      <c r="B668" s="517" t="s">
        <v>2733</v>
      </c>
      <c r="C668" s="511" t="s">
        <v>1035</v>
      </c>
      <c r="D668" s="506">
        <v>1584000</v>
      </c>
    </row>
    <row r="669" spans="1:4" ht="175.5">
      <c r="A669" s="512" t="s">
        <v>2734</v>
      </c>
      <c r="B669" s="517" t="s">
        <v>2735</v>
      </c>
      <c r="C669" s="511" t="s">
        <v>1035</v>
      </c>
      <c r="D669" s="506">
        <v>1760000</v>
      </c>
    </row>
    <row r="670" spans="1:4" ht="156">
      <c r="A670" s="512" t="s">
        <v>2736</v>
      </c>
      <c r="B670" s="517" t="s">
        <v>2737</v>
      </c>
      <c r="C670" s="511" t="s">
        <v>1035</v>
      </c>
      <c r="D670" s="506">
        <v>1760000</v>
      </c>
    </row>
    <row r="671" spans="1:4" ht="175.5">
      <c r="A671" s="512" t="s">
        <v>2738</v>
      </c>
      <c r="B671" s="517" t="s">
        <v>2739</v>
      </c>
      <c r="C671" s="511" t="s">
        <v>1035</v>
      </c>
      <c r="D671" s="506">
        <v>2000000</v>
      </c>
    </row>
    <row r="672" spans="1:4" ht="175.5">
      <c r="A672" s="512" t="s">
        <v>2740</v>
      </c>
      <c r="B672" s="517" t="s">
        <v>2741</v>
      </c>
      <c r="C672" s="511" t="s">
        <v>1035</v>
      </c>
      <c r="D672" s="506">
        <v>2240000</v>
      </c>
    </row>
    <row r="673" spans="1:4" ht="175.5">
      <c r="A673" s="512" t="s">
        <v>2742</v>
      </c>
      <c r="B673" s="517" t="s">
        <v>2743</v>
      </c>
      <c r="C673" s="511" t="s">
        <v>1035</v>
      </c>
      <c r="D673" s="506">
        <v>1520000</v>
      </c>
    </row>
    <row r="674" spans="1:4" ht="175.5">
      <c r="A674" s="512" t="s">
        <v>2744</v>
      </c>
      <c r="B674" s="517" t="s">
        <v>2745</v>
      </c>
      <c r="C674" s="511" t="s">
        <v>1035</v>
      </c>
      <c r="D674" s="506">
        <v>1760000</v>
      </c>
    </row>
    <row r="675" spans="1:4" ht="175.5">
      <c r="A675" s="512" t="s">
        <v>2746</v>
      </c>
      <c r="B675" s="517" t="s">
        <v>2747</v>
      </c>
      <c r="C675" s="511" t="s">
        <v>1035</v>
      </c>
      <c r="D675" s="506">
        <v>3600000</v>
      </c>
    </row>
    <row r="676" spans="1:4" ht="117">
      <c r="A676" s="512" t="s">
        <v>2748</v>
      </c>
      <c r="B676" s="517" t="s">
        <v>2642</v>
      </c>
      <c r="C676" s="511" t="s">
        <v>1035</v>
      </c>
      <c r="D676" s="506">
        <v>1214400</v>
      </c>
    </row>
    <row r="677" spans="1:4" ht="175.5">
      <c r="A677" s="512" t="s">
        <v>2749</v>
      </c>
      <c r="B677" s="517" t="s">
        <v>2750</v>
      </c>
      <c r="C677" s="511" t="s">
        <v>1035</v>
      </c>
      <c r="D677" s="506">
        <v>5200000</v>
      </c>
    </row>
    <row r="678" spans="1:4" ht="117">
      <c r="A678" s="520" t="s">
        <v>2751</v>
      </c>
      <c r="B678" s="517" t="s">
        <v>2752</v>
      </c>
      <c r="C678" s="511" t="s">
        <v>1035</v>
      </c>
      <c r="D678" s="506">
        <v>1548800</v>
      </c>
    </row>
    <row r="679" spans="1:4" ht="331.5">
      <c r="A679" s="512" t="s">
        <v>2753</v>
      </c>
      <c r="B679" s="517" t="s">
        <v>2754</v>
      </c>
      <c r="C679" s="511" t="s">
        <v>1035</v>
      </c>
      <c r="D679" s="506">
        <v>10240000</v>
      </c>
    </row>
    <row r="680" spans="1:4" ht="351">
      <c r="A680" s="512" t="s">
        <v>2755</v>
      </c>
      <c r="B680" s="517" t="s">
        <v>2756</v>
      </c>
      <c r="C680" s="511" t="s">
        <v>1035</v>
      </c>
      <c r="D680" s="506">
        <v>14608000</v>
      </c>
    </row>
    <row r="681" spans="1:4" ht="351">
      <c r="A681" s="512" t="s">
        <v>2755</v>
      </c>
      <c r="B681" s="517" t="s">
        <v>2757</v>
      </c>
      <c r="C681" s="511" t="s">
        <v>1035</v>
      </c>
      <c r="D681" s="506">
        <v>15488000</v>
      </c>
    </row>
    <row r="682" spans="1:4" ht="351">
      <c r="A682" s="512" t="s">
        <v>2758</v>
      </c>
      <c r="B682" s="517" t="s">
        <v>2759</v>
      </c>
      <c r="C682" s="511" t="s">
        <v>1035</v>
      </c>
      <c r="D682" s="506">
        <v>24464000</v>
      </c>
    </row>
    <row r="683" spans="1:4" ht="351">
      <c r="A683" s="512" t="s">
        <v>2760</v>
      </c>
      <c r="B683" s="517" t="s">
        <v>2761</v>
      </c>
      <c r="C683" s="511" t="s">
        <v>1035</v>
      </c>
      <c r="D683" s="506">
        <v>27280000</v>
      </c>
    </row>
    <row r="684" spans="1:4" ht="370.5">
      <c r="A684" s="512" t="s">
        <v>2762</v>
      </c>
      <c r="B684" s="517" t="s">
        <v>2763</v>
      </c>
      <c r="C684" s="511" t="s">
        <v>1035</v>
      </c>
      <c r="D684" s="506">
        <v>16720000</v>
      </c>
    </row>
    <row r="685" spans="1:4" ht="370.5">
      <c r="A685" s="512" t="s">
        <v>2764</v>
      </c>
      <c r="B685" s="517" t="s">
        <v>2765</v>
      </c>
      <c r="C685" s="511" t="s">
        <v>1035</v>
      </c>
      <c r="D685" s="506">
        <v>21120000</v>
      </c>
    </row>
    <row r="686" spans="1:4" ht="351">
      <c r="A686" s="512" t="s">
        <v>2766</v>
      </c>
      <c r="B686" s="517" t="s">
        <v>2767</v>
      </c>
      <c r="C686" s="511" t="s">
        <v>1035</v>
      </c>
      <c r="D686" s="506">
        <v>26400000</v>
      </c>
    </row>
    <row r="687" spans="1:4" ht="117">
      <c r="A687" s="520" t="s">
        <v>2768</v>
      </c>
      <c r="B687" s="517" t="s">
        <v>2769</v>
      </c>
      <c r="C687" s="511" t="s">
        <v>1035</v>
      </c>
      <c r="D687" s="506">
        <v>960000</v>
      </c>
    </row>
    <row r="688" spans="1:4" ht="117">
      <c r="A688" s="520" t="s">
        <v>2770</v>
      </c>
      <c r="B688" s="517" t="s">
        <v>2771</v>
      </c>
      <c r="C688" s="511" t="s">
        <v>1035</v>
      </c>
      <c r="D688" s="506">
        <v>1040000</v>
      </c>
    </row>
    <row r="689" spans="1:4" ht="156">
      <c r="A689" s="512" t="s">
        <v>2772</v>
      </c>
      <c r="B689" s="517" t="s">
        <v>2773</v>
      </c>
      <c r="C689" s="511" t="s">
        <v>1035</v>
      </c>
      <c r="D689" s="506">
        <v>960000</v>
      </c>
    </row>
    <row r="690" spans="1:4" ht="117">
      <c r="A690" s="520" t="s">
        <v>2774</v>
      </c>
      <c r="B690" s="517" t="s">
        <v>2775</v>
      </c>
      <c r="C690" s="511" t="s">
        <v>1035</v>
      </c>
      <c r="D690" s="506">
        <v>686400</v>
      </c>
    </row>
    <row r="691" spans="1:4" ht="117">
      <c r="A691" s="512" t="s">
        <v>2776</v>
      </c>
      <c r="B691" s="517" t="s">
        <v>2777</v>
      </c>
      <c r="C691" s="511" t="s">
        <v>1035</v>
      </c>
      <c r="D691" s="506">
        <v>862400</v>
      </c>
    </row>
    <row r="692" spans="1:4" ht="117">
      <c r="A692" s="520" t="s">
        <v>2778</v>
      </c>
      <c r="B692" s="517" t="s">
        <v>2779</v>
      </c>
      <c r="C692" s="511" t="s">
        <v>1035</v>
      </c>
      <c r="D692" s="506">
        <v>1038400</v>
      </c>
    </row>
    <row r="693" spans="1:4" ht="117">
      <c r="A693" s="520" t="s">
        <v>2780</v>
      </c>
      <c r="B693" s="517" t="s">
        <v>2777</v>
      </c>
      <c r="C693" s="511" t="s">
        <v>1035</v>
      </c>
      <c r="D693" s="506">
        <v>1020800</v>
      </c>
    </row>
    <row r="694" spans="1:4" ht="117">
      <c r="A694" s="520" t="s">
        <v>2781</v>
      </c>
      <c r="B694" s="517" t="s">
        <v>2777</v>
      </c>
      <c r="C694" s="511" t="s">
        <v>1035</v>
      </c>
      <c r="D694" s="506">
        <v>960000</v>
      </c>
    </row>
    <row r="695" spans="1:4" ht="156">
      <c r="A695" s="512" t="s">
        <v>2782</v>
      </c>
      <c r="B695" s="517" t="s">
        <v>2783</v>
      </c>
      <c r="C695" s="511" t="s">
        <v>1035</v>
      </c>
      <c r="D695" s="506">
        <v>1120000</v>
      </c>
    </row>
    <row r="696" spans="1:4" ht="117">
      <c r="A696" s="512" t="s">
        <v>2784</v>
      </c>
      <c r="B696" s="517" t="s">
        <v>2785</v>
      </c>
      <c r="C696" s="511" t="s">
        <v>1035</v>
      </c>
      <c r="D696" s="506">
        <v>1120000</v>
      </c>
    </row>
    <row r="697" spans="1:4" ht="117">
      <c r="A697" s="512" t="s">
        <v>2786</v>
      </c>
      <c r="B697" s="517" t="s">
        <v>2787</v>
      </c>
      <c r="C697" s="511" t="s">
        <v>1035</v>
      </c>
      <c r="D697" s="506">
        <v>1280000</v>
      </c>
    </row>
    <row r="698" spans="1:4" ht="117">
      <c r="A698" s="520" t="s">
        <v>2788</v>
      </c>
      <c r="B698" s="517" t="s">
        <v>2789</v>
      </c>
      <c r="C698" s="511" t="s">
        <v>1035</v>
      </c>
      <c r="D698" s="506">
        <v>440000</v>
      </c>
    </row>
    <row r="699" spans="1:4" ht="97.5">
      <c r="A699" s="520" t="s">
        <v>2790</v>
      </c>
      <c r="B699" s="517" t="s">
        <v>2791</v>
      </c>
      <c r="C699" s="511" t="s">
        <v>1035</v>
      </c>
      <c r="D699" s="506">
        <v>686400</v>
      </c>
    </row>
    <row r="700" spans="1:4" ht="156">
      <c r="A700" s="512" t="s">
        <v>2792</v>
      </c>
      <c r="B700" s="517" t="s">
        <v>2793</v>
      </c>
      <c r="C700" s="511" t="s">
        <v>1035</v>
      </c>
      <c r="D700" s="506">
        <v>1040000</v>
      </c>
    </row>
    <row r="701" spans="1:4" ht="117">
      <c r="A701" s="512" t="s">
        <v>2794</v>
      </c>
      <c r="B701" s="517" t="s">
        <v>2795</v>
      </c>
      <c r="C701" s="511" t="s">
        <v>1035</v>
      </c>
      <c r="D701" s="506">
        <v>739200</v>
      </c>
    </row>
    <row r="702" spans="1:4" ht="117">
      <c r="A702" s="512" t="s">
        <v>2796</v>
      </c>
      <c r="B702" s="517" t="s">
        <v>2797</v>
      </c>
      <c r="C702" s="511" t="s">
        <v>1035</v>
      </c>
      <c r="D702" s="506">
        <v>832000</v>
      </c>
    </row>
    <row r="703" spans="1:4" ht="117">
      <c r="A703" s="512" t="s">
        <v>2798</v>
      </c>
      <c r="B703" s="517" t="s">
        <v>2799</v>
      </c>
      <c r="C703" s="511" t="s">
        <v>1035</v>
      </c>
      <c r="D703" s="506">
        <v>721600</v>
      </c>
    </row>
    <row r="704" spans="1:4" ht="175.5">
      <c r="A704" s="520" t="s">
        <v>2800</v>
      </c>
      <c r="B704" s="517" t="s">
        <v>2801</v>
      </c>
      <c r="C704" s="511" t="s">
        <v>1035</v>
      </c>
      <c r="D704" s="506">
        <v>792000</v>
      </c>
    </row>
    <row r="705" spans="1:4" ht="117">
      <c r="A705" s="512" t="s">
        <v>2802</v>
      </c>
      <c r="B705" s="517" t="s">
        <v>2803</v>
      </c>
      <c r="C705" s="511" t="s">
        <v>1035</v>
      </c>
      <c r="D705" s="506">
        <v>616000</v>
      </c>
    </row>
    <row r="706" spans="1:4" ht="117">
      <c r="A706" s="512" t="s">
        <v>2804</v>
      </c>
      <c r="B706" s="517" t="s">
        <v>2805</v>
      </c>
      <c r="C706" s="511" t="s">
        <v>1035</v>
      </c>
      <c r="D706" s="506">
        <v>774400</v>
      </c>
    </row>
    <row r="707" spans="1:4" ht="156">
      <c r="A707" s="512" t="s">
        <v>2806</v>
      </c>
      <c r="B707" s="517" t="s">
        <v>2807</v>
      </c>
      <c r="C707" s="511" t="s">
        <v>1035</v>
      </c>
      <c r="D707" s="506">
        <v>560000</v>
      </c>
    </row>
    <row r="708" spans="1:4" ht="117">
      <c r="A708" s="512" t="s">
        <v>2808</v>
      </c>
      <c r="B708" s="517" t="s">
        <v>2809</v>
      </c>
      <c r="C708" s="511" t="s">
        <v>1035</v>
      </c>
      <c r="D708" s="506">
        <v>563200</v>
      </c>
    </row>
    <row r="709" spans="1:4" ht="117">
      <c r="A709" s="512" t="s">
        <v>2810</v>
      </c>
      <c r="B709" s="517" t="s">
        <v>2811</v>
      </c>
      <c r="C709" s="511" t="s">
        <v>1035</v>
      </c>
      <c r="D709" s="506">
        <v>720000</v>
      </c>
    </row>
    <row r="710" spans="1:4" ht="117">
      <c r="A710" s="512" t="s">
        <v>2812</v>
      </c>
      <c r="B710" s="517" t="s">
        <v>2813</v>
      </c>
      <c r="C710" s="511" t="s">
        <v>1035</v>
      </c>
      <c r="D710" s="506">
        <v>632000</v>
      </c>
    </row>
    <row r="711" spans="1:4" ht="156">
      <c r="A711" s="512" t="s">
        <v>2814</v>
      </c>
      <c r="B711" s="517" t="s">
        <v>2815</v>
      </c>
      <c r="C711" s="511" t="s">
        <v>1035</v>
      </c>
      <c r="D711" s="506">
        <v>688000</v>
      </c>
    </row>
    <row r="712" spans="1:4" ht="117">
      <c r="A712" s="512" t="s">
        <v>2816</v>
      </c>
      <c r="B712" s="517" t="s">
        <v>2817</v>
      </c>
      <c r="C712" s="511" t="s">
        <v>1035</v>
      </c>
      <c r="D712" s="506">
        <v>792000</v>
      </c>
    </row>
    <row r="713" spans="1:4" ht="117">
      <c r="A713" s="512" t="s">
        <v>2818</v>
      </c>
      <c r="B713" s="517" t="s">
        <v>2819</v>
      </c>
      <c r="C713" s="511" t="s">
        <v>1035</v>
      </c>
      <c r="D713" s="506">
        <v>880000</v>
      </c>
    </row>
    <row r="714" spans="1:4" ht="214.5">
      <c r="A714" s="512" t="s">
        <v>2820</v>
      </c>
      <c r="B714" s="517" t="s">
        <v>2821</v>
      </c>
      <c r="C714" s="511" t="s">
        <v>1035</v>
      </c>
      <c r="D714" s="506">
        <v>4000000</v>
      </c>
    </row>
    <row r="715" spans="1:4" ht="175.5">
      <c r="A715" s="512" t="s">
        <v>2822</v>
      </c>
      <c r="B715" s="517" t="s">
        <v>2823</v>
      </c>
      <c r="C715" s="511" t="s">
        <v>1035</v>
      </c>
      <c r="D715" s="506">
        <v>13728000</v>
      </c>
    </row>
    <row r="716" spans="1:4" ht="117">
      <c r="A716" s="512" t="s">
        <v>2824</v>
      </c>
      <c r="B716" s="517" t="s">
        <v>2825</v>
      </c>
      <c r="C716" s="511" t="s">
        <v>1035</v>
      </c>
      <c r="D716" s="506">
        <v>519200</v>
      </c>
    </row>
    <row r="717" spans="1:4" ht="136.5">
      <c r="A717" s="512" t="s">
        <v>2826</v>
      </c>
      <c r="B717" s="517" t="s">
        <v>2827</v>
      </c>
      <c r="C717" s="511" t="s">
        <v>1035</v>
      </c>
      <c r="D717" s="506">
        <v>792000</v>
      </c>
    </row>
    <row r="718" spans="1:4" ht="175.5">
      <c r="A718" s="512" t="s">
        <v>2828</v>
      </c>
      <c r="B718" s="517" t="s">
        <v>2829</v>
      </c>
      <c r="C718" s="511" t="s">
        <v>1035</v>
      </c>
      <c r="D718" s="506">
        <v>784000</v>
      </c>
    </row>
    <row r="719" spans="1:4" ht="136.5">
      <c r="A719" s="512" t="s">
        <v>2830</v>
      </c>
      <c r="B719" s="517" t="s">
        <v>2831</v>
      </c>
      <c r="C719" s="511" t="s">
        <v>1035</v>
      </c>
      <c r="D719" s="506">
        <v>960000</v>
      </c>
    </row>
    <row r="720" spans="1:4" ht="175.5">
      <c r="A720" s="512" t="s">
        <v>2832</v>
      </c>
      <c r="B720" s="517" t="s">
        <v>2833</v>
      </c>
      <c r="C720" s="511" t="s">
        <v>1035</v>
      </c>
      <c r="D720" s="506">
        <v>880000</v>
      </c>
    </row>
    <row r="721" spans="1:4" ht="175.5">
      <c r="A721" s="512" t="s">
        <v>2834</v>
      </c>
      <c r="B721" s="517" t="s">
        <v>2835</v>
      </c>
      <c r="C721" s="511" t="s">
        <v>1035</v>
      </c>
      <c r="D721" s="506">
        <v>1280000</v>
      </c>
    </row>
    <row r="722" spans="1:4" ht="117">
      <c r="A722" s="512" t="s">
        <v>2836</v>
      </c>
      <c r="B722" s="517" t="s">
        <v>2837</v>
      </c>
      <c r="C722" s="511" t="s">
        <v>1035</v>
      </c>
      <c r="D722" s="506">
        <v>880000</v>
      </c>
    </row>
    <row r="723" spans="1:4" ht="136.5">
      <c r="A723" s="512" t="s">
        <v>2838</v>
      </c>
      <c r="B723" s="517" t="s">
        <v>2839</v>
      </c>
      <c r="C723" s="511" t="s">
        <v>1035</v>
      </c>
      <c r="D723" s="506">
        <v>960000</v>
      </c>
    </row>
    <row r="724" spans="1:4" ht="175.5">
      <c r="A724" s="512" t="s">
        <v>2840</v>
      </c>
      <c r="B724" s="517" t="s">
        <v>2841</v>
      </c>
      <c r="C724" s="511" t="s">
        <v>1035</v>
      </c>
      <c r="D724" s="506">
        <v>1040000</v>
      </c>
    </row>
    <row r="725" spans="1:4" ht="136.5">
      <c r="A725" s="512" t="s">
        <v>2842</v>
      </c>
      <c r="B725" s="517" t="s">
        <v>2843</v>
      </c>
      <c r="C725" s="511" t="s">
        <v>1035</v>
      </c>
      <c r="D725" s="506">
        <v>1440000</v>
      </c>
    </row>
    <row r="726" spans="1:4" ht="156">
      <c r="A726" s="520" t="s">
        <v>2844</v>
      </c>
      <c r="B726" s="517" t="s">
        <v>2845</v>
      </c>
      <c r="C726" s="511" t="s">
        <v>1035</v>
      </c>
      <c r="D726" s="506">
        <v>1600000</v>
      </c>
    </row>
    <row r="727" spans="1:4" ht="175.5">
      <c r="A727" s="512" t="s">
        <v>2846</v>
      </c>
      <c r="B727" s="517" t="s">
        <v>2847</v>
      </c>
      <c r="C727" s="511" t="s">
        <v>1035</v>
      </c>
      <c r="D727" s="506">
        <v>960000</v>
      </c>
    </row>
    <row r="728" spans="1:4" ht="175.5">
      <c r="A728" s="512" t="s">
        <v>2848</v>
      </c>
      <c r="B728" s="517" t="s">
        <v>2849</v>
      </c>
      <c r="C728" s="511" t="s">
        <v>1035</v>
      </c>
      <c r="D728" s="506">
        <v>1038400</v>
      </c>
    </row>
    <row r="729" spans="1:4" ht="136.5">
      <c r="A729" s="512" t="s">
        <v>2850</v>
      </c>
      <c r="B729" s="517" t="s">
        <v>2851</v>
      </c>
      <c r="C729" s="511" t="s">
        <v>1035</v>
      </c>
      <c r="D729" s="506">
        <v>792000</v>
      </c>
    </row>
    <row r="730" spans="1:4" ht="136.5">
      <c r="A730" s="520" t="s">
        <v>2852</v>
      </c>
      <c r="B730" s="517" t="s">
        <v>2853</v>
      </c>
      <c r="C730" s="511" t="s">
        <v>1035</v>
      </c>
      <c r="D730" s="506">
        <v>915200</v>
      </c>
    </row>
    <row r="731" spans="1:4" ht="136.5">
      <c r="A731" s="520" t="s">
        <v>2854</v>
      </c>
      <c r="B731" s="517" t="s">
        <v>2855</v>
      </c>
      <c r="C731" s="511" t="s">
        <v>1035</v>
      </c>
      <c r="D731" s="506">
        <v>950400</v>
      </c>
    </row>
    <row r="732" spans="1:4" ht="156">
      <c r="A732" s="512" t="s">
        <v>2856</v>
      </c>
      <c r="B732" s="517" t="s">
        <v>2857</v>
      </c>
      <c r="C732" s="511" t="s">
        <v>1035</v>
      </c>
      <c r="D732" s="506">
        <v>800000</v>
      </c>
    </row>
    <row r="733" spans="1:4" ht="136.5">
      <c r="A733" s="520" t="s">
        <v>2858</v>
      </c>
      <c r="B733" s="517" t="s">
        <v>2859</v>
      </c>
      <c r="C733" s="511" t="s">
        <v>1035</v>
      </c>
      <c r="D733" s="506">
        <v>880000</v>
      </c>
    </row>
    <row r="734" spans="1:4" ht="136.5">
      <c r="A734" s="512" t="s">
        <v>2860</v>
      </c>
      <c r="B734" s="517" t="s">
        <v>2861</v>
      </c>
      <c r="C734" s="511" t="s">
        <v>1035</v>
      </c>
      <c r="D734" s="506">
        <v>1104000</v>
      </c>
    </row>
    <row r="735" spans="1:4" ht="175.5">
      <c r="A735" s="512" t="s">
        <v>2862</v>
      </c>
      <c r="B735" s="517" t="s">
        <v>2863</v>
      </c>
      <c r="C735" s="511" t="s">
        <v>1035</v>
      </c>
      <c r="D735" s="506">
        <v>1161600</v>
      </c>
    </row>
    <row r="736" spans="1:4" ht="175.5">
      <c r="A736" s="512" t="s">
        <v>2864</v>
      </c>
      <c r="B736" s="517" t="s">
        <v>2865</v>
      </c>
      <c r="C736" s="511" t="s">
        <v>1035</v>
      </c>
      <c r="D736" s="506">
        <v>1248000</v>
      </c>
    </row>
    <row r="737" spans="1:4" ht="156">
      <c r="A737" s="512" t="s">
        <v>2866</v>
      </c>
      <c r="B737" s="517" t="s">
        <v>2867</v>
      </c>
      <c r="C737" s="511" t="s">
        <v>1035</v>
      </c>
      <c r="D737" s="506">
        <v>1144000</v>
      </c>
    </row>
    <row r="738" spans="1:4" ht="136.5">
      <c r="A738" s="512" t="s">
        <v>2868</v>
      </c>
      <c r="B738" s="517" t="s">
        <v>2869</v>
      </c>
      <c r="C738" s="511" t="s">
        <v>1035</v>
      </c>
      <c r="D738" s="506">
        <v>950400</v>
      </c>
    </row>
    <row r="739" spans="1:4" ht="136.5">
      <c r="A739" s="512" t="s">
        <v>2870</v>
      </c>
      <c r="B739" s="517" t="s">
        <v>2871</v>
      </c>
      <c r="C739" s="511" t="s">
        <v>1035</v>
      </c>
      <c r="D739" s="506">
        <v>1038400</v>
      </c>
    </row>
    <row r="740" spans="1:4" ht="136.5">
      <c r="A740" s="512" t="s">
        <v>2872</v>
      </c>
      <c r="B740" s="517" t="s">
        <v>2873</v>
      </c>
      <c r="C740" s="511" t="s">
        <v>1035</v>
      </c>
      <c r="D740" s="506">
        <v>792000</v>
      </c>
    </row>
    <row r="741" spans="1:4" ht="156">
      <c r="A741" s="512" t="s">
        <v>2874</v>
      </c>
      <c r="B741" s="517" t="s">
        <v>2875</v>
      </c>
      <c r="C741" s="511" t="s">
        <v>1035</v>
      </c>
      <c r="D741" s="506">
        <v>1152000</v>
      </c>
    </row>
    <row r="742" spans="1:4" ht="136.5">
      <c r="A742" s="512" t="s">
        <v>2876</v>
      </c>
      <c r="B742" s="517" t="s">
        <v>2877</v>
      </c>
      <c r="C742" s="511" t="s">
        <v>1035</v>
      </c>
      <c r="D742" s="506">
        <v>960000</v>
      </c>
    </row>
    <row r="743" spans="1:4" ht="136.5">
      <c r="A743" s="512" t="s">
        <v>2878</v>
      </c>
      <c r="B743" s="517" t="s">
        <v>2879</v>
      </c>
      <c r="C743" s="511" t="s">
        <v>1035</v>
      </c>
      <c r="D743" s="506">
        <v>1020800</v>
      </c>
    </row>
    <row r="744" spans="1:4" ht="136.5">
      <c r="A744" s="512" t="s">
        <v>2880</v>
      </c>
      <c r="B744" s="517" t="s">
        <v>2881</v>
      </c>
      <c r="C744" s="511" t="s">
        <v>1035</v>
      </c>
      <c r="D744" s="506">
        <v>1091200</v>
      </c>
    </row>
    <row r="745" spans="1:4" ht="136.5">
      <c r="A745" s="520" t="s">
        <v>2882</v>
      </c>
      <c r="B745" s="517" t="s">
        <v>2883</v>
      </c>
      <c r="C745" s="511" t="s">
        <v>1035</v>
      </c>
      <c r="D745" s="506">
        <v>1161600</v>
      </c>
    </row>
    <row r="746" spans="1:4" ht="156">
      <c r="A746" s="512" t="s">
        <v>2884</v>
      </c>
      <c r="B746" s="517" t="s">
        <v>2885</v>
      </c>
      <c r="C746" s="511" t="s">
        <v>1035</v>
      </c>
      <c r="D746" s="506">
        <v>1200000</v>
      </c>
    </row>
    <row r="747" spans="1:4" ht="136.5">
      <c r="A747" s="512" t="s">
        <v>2886</v>
      </c>
      <c r="B747" s="517" t="s">
        <v>2887</v>
      </c>
      <c r="C747" s="511" t="s">
        <v>1035</v>
      </c>
      <c r="D747" s="506">
        <v>1312000</v>
      </c>
    </row>
    <row r="748" spans="1:4" ht="136.5">
      <c r="A748" s="520" t="s">
        <v>2888</v>
      </c>
      <c r="B748" s="517" t="s">
        <v>2889</v>
      </c>
      <c r="C748" s="511" t="s">
        <v>1035</v>
      </c>
      <c r="D748" s="506">
        <v>1408000</v>
      </c>
    </row>
    <row r="749" spans="1:4" ht="136.5">
      <c r="A749" s="520" t="s">
        <v>2890</v>
      </c>
      <c r="B749" s="517" t="s">
        <v>2891</v>
      </c>
      <c r="C749" s="511" t="s">
        <v>1035</v>
      </c>
      <c r="D749" s="506">
        <v>1038400</v>
      </c>
    </row>
    <row r="750" spans="1:4" ht="156">
      <c r="A750" s="512" t="s">
        <v>2892</v>
      </c>
      <c r="B750" s="517" t="s">
        <v>2893</v>
      </c>
      <c r="C750" s="511" t="s">
        <v>1035</v>
      </c>
      <c r="D750" s="506">
        <v>1104000</v>
      </c>
    </row>
    <row r="751" spans="1:4" ht="136.5">
      <c r="A751" s="512" t="s">
        <v>2894</v>
      </c>
      <c r="B751" s="517" t="s">
        <v>2895</v>
      </c>
      <c r="C751" s="511" t="s">
        <v>1035</v>
      </c>
      <c r="D751" s="506">
        <v>1372800</v>
      </c>
    </row>
    <row r="752" spans="1:4" ht="156">
      <c r="A752" s="520" t="s">
        <v>2896</v>
      </c>
      <c r="B752" s="517" t="s">
        <v>2897</v>
      </c>
      <c r="C752" s="511" t="s">
        <v>1035</v>
      </c>
      <c r="D752" s="506">
        <v>1472000</v>
      </c>
    </row>
    <row r="753" spans="1:4" ht="136.5">
      <c r="A753" s="520" t="s">
        <v>2898</v>
      </c>
      <c r="B753" s="517" t="s">
        <v>2899</v>
      </c>
      <c r="C753" s="511" t="s">
        <v>1035</v>
      </c>
      <c r="D753" s="506">
        <v>1214400</v>
      </c>
    </row>
    <row r="754" spans="1:4" ht="136.5">
      <c r="A754" s="512" t="s">
        <v>2900</v>
      </c>
      <c r="B754" s="517" t="s">
        <v>2901</v>
      </c>
      <c r="C754" s="511" t="s">
        <v>1035</v>
      </c>
      <c r="D754" s="506">
        <v>1120000</v>
      </c>
    </row>
    <row r="755" spans="1:4" ht="156">
      <c r="A755" s="520" t="s">
        <v>2902</v>
      </c>
      <c r="B755" s="517" t="s">
        <v>2903</v>
      </c>
      <c r="C755" s="511" t="s">
        <v>1035</v>
      </c>
      <c r="D755" s="506">
        <v>928000</v>
      </c>
    </row>
    <row r="756" spans="1:4" ht="136.5">
      <c r="A756" s="520" t="s">
        <v>2904</v>
      </c>
      <c r="B756" s="517" t="s">
        <v>2905</v>
      </c>
      <c r="C756" s="511" t="s">
        <v>1035</v>
      </c>
      <c r="D756" s="506">
        <v>1200000</v>
      </c>
    </row>
    <row r="757" spans="1:4" ht="136.5">
      <c r="A757" s="512" t="s">
        <v>2906</v>
      </c>
      <c r="B757" s="517" t="s">
        <v>2907</v>
      </c>
      <c r="C757" s="511" t="s">
        <v>1035</v>
      </c>
      <c r="D757" s="506">
        <v>1280000</v>
      </c>
    </row>
    <row r="758" spans="1:4" ht="156">
      <c r="A758" s="520" t="s">
        <v>2908</v>
      </c>
      <c r="B758" s="517" t="s">
        <v>2909</v>
      </c>
      <c r="C758" s="511" t="s">
        <v>1035</v>
      </c>
      <c r="D758" s="506">
        <v>1040000</v>
      </c>
    </row>
    <row r="759" spans="1:4" ht="136.5">
      <c r="A759" s="520" t="s">
        <v>2910</v>
      </c>
      <c r="B759" s="517" t="s">
        <v>2911</v>
      </c>
      <c r="C759" s="511" t="s">
        <v>1035</v>
      </c>
      <c r="D759" s="506">
        <v>1264000</v>
      </c>
    </row>
    <row r="760" spans="1:4" ht="136.5">
      <c r="A760" s="512" t="s">
        <v>2912</v>
      </c>
      <c r="B760" s="517" t="s">
        <v>2913</v>
      </c>
      <c r="C760" s="511" t="s">
        <v>1035</v>
      </c>
      <c r="D760" s="506">
        <v>1408000</v>
      </c>
    </row>
    <row r="761" spans="1:4" ht="156">
      <c r="A761" s="520" t="s">
        <v>2914</v>
      </c>
      <c r="B761" s="517" t="s">
        <v>2915</v>
      </c>
      <c r="C761" s="511" t="s">
        <v>1035</v>
      </c>
      <c r="D761" s="506">
        <v>1144000</v>
      </c>
    </row>
    <row r="762" spans="1:4" ht="156">
      <c r="A762" s="512" t="s">
        <v>2916</v>
      </c>
      <c r="B762" s="517" t="s">
        <v>2917</v>
      </c>
      <c r="C762" s="511" t="s">
        <v>1035</v>
      </c>
      <c r="D762" s="506">
        <v>1104000</v>
      </c>
    </row>
    <row r="763" spans="1:4" ht="136.5">
      <c r="A763" s="520" t="s">
        <v>2918</v>
      </c>
      <c r="B763" s="517" t="s">
        <v>2919</v>
      </c>
      <c r="C763" s="511" t="s">
        <v>1035</v>
      </c>
      <c r="D763" s="506">
        <v>960000</v>
      </c>
    </row>
    <row r="764" spans="1:4" ht="156">
      <c r="A764" s="520" t="s">
        <v>2920</v>
      </c>
      <c r="B764" s="517" t="s">
        <v>2921</v>
      </c>
      <c r="C764" s="511" t="s">
        <v>1035</v>
      </c>
      <c r="D764" s="506">
        <v>1399200</v>
      </c>
    </row>
    <row r="765" spans="1:4" ht="156">
      <c r="A765" s="512" t="s">
        <v>2922</v>
      </c>
      <c r="B765" s="517" t="s">
        <v>2923</v>
      </c>
      <c r="C765" s="511" t="s">
        <v>1035</v>
      </c>
      <c r="D765" s="506">
        <v>1264000</v>
      </c>
    </row>
    <row r="766" spans="1:4" ht="156">
      <c r="A766" s="512" t="s">
        <v>2924</v>
      </c>
      <c r="B766" s="517" t="s">
        <v>2921</v>
      </c>
      <c r="C766" s="511" t="s">
        <v>1035</v>
      </c>
      <c r="D766" s="506">
        <v>1196800</v>
      </c>
    </row>
    <row r="767" spans="1:4" ht="136.5">
      <c r="A767" s="512" t="s">
        <v>2925</v>
      </c>
      <c r="B767" s="517" t="s">
        <v>2926</v>
      </c>
      <c r="C767" s="511" t="s">
        <v>1035</v>
      </c>
      <c r="D767" s="506">
        <v>1088000</v>
      </c>
    </row>
    <row r="768" spans="1:4" ht="156">
      <c r="A768" s="512" t="s">
        <v>2927</v>
      </c>
      <c r="B768" s="517" t="s">
        <v>2928</v>
      </c>
      <c r="C768" s="511" t="s">
        <v>1035</v>
      </c>
      <c r="D768" s="506">
        <v>1267200</v>
      </c>
    </row>
    <row r="769" spans="1:4" ht="156">
      <c r="A769" s="512" t="s">
        <v>2929</v>
      </c>
      <c r="B769" s="517" t="s">
        <v>2930</v>
      </c>
      <c r="C769" s="511" t="s">
        <v>1035</v>
      </c>
      <c r="D769" s="506">
        <v>1496000</v>
      </c>
    </row>
    <row r="770" spans="1:4" ht="156">
      <c r="A770" s="512" t="s">
        <v>2931</v>
      </c>
      <c r="B770" s="517" t="s">
        <v>2932</v>
      </c>
      <c r="C770" s="511" t="s">
        <v>1035</v>
      </c>
      <c r="D770" s="506">
        <v>1742400</v>
      </c>
    </row>
    <row r="771" spans="1:4" ht="136.5">
      <c r="A771" s="512" t="s">
        <v>2933</v>
      </c>
      <c r="B771" s="517" t="s">
        <v>2934</v>
      </c>
      <c r="C771" s="511" t="s">
        <v>1035</v>
      </c>
      <c r="D771" s="506">
        <v>1440000</v>
      </c>
    </row>
    <row r="772" spans="1:4" ht="136.5">
      <c r="A772" s="512" t="s">
        <v>2935</v>
      </c>
      <c r="B772" s="517" t="s">
        <v>2936</v>
      </c>
      <c r="C772" s="511" t="s">
        <v>1035</v>
      </c>
      <c r="D772" s="506">
        <v>1520000</v>
      </c>
    </row>
    <row r="773" spans="1:4" ht="175.5">
      <c r="A773" s="512" t="s">
        <v>2937</v>
      </c>
      <c r="B773" s="517" t="s">
        <v>2938</v>
      </c>
      <c r="C773" s="511" t="s">
        <v>1035</v>
      </c>
      <c r="D773" s="506">
        <v>944000</v>
      </c>
    </row>
    <row r="774" spans="1:4" ht="156">
      <c r="A774" s="520" t="s">
        <v>2939</v>
      </c>
      <c r="B774" s="517" t="s">
        <v>2940</v>
      </c>
      <c r="C774" s="511" t="s">
        <v>1035</v>
      </c>
      <c r="D774" s="506">
        <v>1104000</v>
      </c>
    </row>
    <row r="775" spans="1:4" ht="156">
      <c r="A775" s="520" t="s">
        <v>2941</v>
      </c>
      <c r="B775" s="517" t="s">
        <v>2942</v>
      </c>
      <c r="C775" s="511" t="s">
        <v>1035</v>
      </c>
      <c r="D775" s="506">
        <v>1152000</v>
      </c>
    </row>
    <row r="776" spans="1:4" ht="175.5">
      <c r="A776" s="512" t="s">
        <v>2943</v>
      </c>
      <c r="B776" s="517" t="s">
        <v>2944</v>
      </c>
      <c r="C776" s="511" t="s">
        <v>1035</v>
      </c>
      <c r="D776" s="506">
        <v>1496000</v>
      </c>
    </row>
    <row r="777" spans="1:4" ht="156">
      <c r="A777" s="512" t="s">
        <v>2945</v>
      </c>
      <c r="B777" s="517" t="s">
        <v>2946</v>
      </c>
      <c r="C777" s="511" t="s">
        <v>1035</v>
      </c>
      <c r="D777" s="506">
        <v>1360000</v>
      </c>
    </row>
    <row r="778" spans="1:4" ht="156">
      <c r="A778" s="512" t="s">
        <v>2947</v>
      </c>
      <c r="B778" s="517" t="s">
        <v>2921</v>
      </c>
      <c r="C778" s="511" t="s">
        <v>1035</v>
      </c>
      <c r="D778" s="506">
        <v>1196800</v>
      </c>
    </row>
    <row r="779" spans="1:4" ht="156">
      <c r="A779" s="512" t="s">
        <v>2948</v>
      </c>
      <c r="B779" s="517" t="s">
        <v>2949</v>
      </c>
      <c r="C779" s="511" t="s">
        <v>1035</v>
      </c>
      <c r="D779" s="506">
        <v>1440000</v>
      </c>
    </row>
    <row r="780" spans="1:4" ht="175.5">
      <c r="A780" s="512" t="s">
        <v>2950</v>
      </c>
      <c r="B780" s="517" t="s">
        <v>2951</v>
      </c>
      <c r="C780" s="511" t="s">
        <v>1035</v>
      </c>
      <c r="D780" s="506">
        <v>1200000</v>
      </c>
    </row>
    <row r="781" spans="1:4" ht="136.5">
      <c r="A781" s="512" t="s">
        <v>2952</v>
      </c>
      <c r="B781" s="517" t="s">
        <v>2901</v>
      </c>
      <c r="C781" s="511" t="s">
        <v>1035</v>
      </c>
      <c r="D781" s="506">
        <v>1248000</v>
      </c>
    </row>
    <row r="782" spans="1:4" ht="175.5">
      <c r="A782" s="520" t="s">
        <v>2953</v>
      </c>
      <c r="B782" s="517" t="s">
        <v>2954</v>
      </c>
      <c r="C782" s="511" t="s">
        <v>1035</v>
      </c>
      <c r="D782" s="506">
        <v>1742400</v>
      </c>
    </row>
    <row r="783" spans="1:4" ht="175.5">
      <c r="A783" s="512" t="s">
        <v>2955</v>
      </c>
      <c r="B783" s="517" t="s">
        <v>2956</v>
      </c>
      <c r="C783" s="511" t="s">
        <v>1035</v>
      </c>
      <c r="D783" s="506">
        <v>1408000</v>
      </c>
    </row>
    <row r="784" spans="1:4" ht="175.5">
      <c r="A784" s="512" t="s">
        <v>2957</v>
      </c>
      <c r="B784" s="517" t="s">
        <v>2958</v>
      </c>
      <c r="C784" s="511" t="s">
        <v>1035</v>
      </c>
      <c r="D784" s="506">
        <v>2464000</v>
      </c>
    </row>
    <row r="785" spans="1:4" ht="214.5">
      <c r="A785" s="510" t="s">
        <v>3627</v>
      </c>
      <c r="B785" s="517" t="s">
        <v>2959</v>
      </c>
      <c r="C785" s="511" t="s">
        <v>1035</v>
      </c>
      <c r="D785" s="506">
        <v>1920000</v>
      </c>
    </row>
    <row r="786" spans="1:4" ht="195">
      <c r="A786" s="512" t="s">
        <v>2960</v>
      </c>
      <c r="B786" s="517" t="s">
        <v>2961</v>
      </c>
      <c r="C786" s="511" t="s">
        <v>1035</v>
      </c>
      <c r="D786" s="506">
        <v>1920000</v>
      </c>
    </row>
    <row r="787" spans="1:4" ht="195">
      <c r="A787" s="512" t="s">
        <v>2962</v>
      </c>
      <c r="B787" s="517" t="s">
        <v>2963</v>
      </c>
      <c r="C787" s="511" t="s">
        <v>1035</v>
      </c>
      <c r="D787" s="506">
        <v>2240000</v>
      </c>
    </row>
    <row r="788" spans="1:4" ht="175.5">
      <c r="A788" s="512" t="s">
        <v>2964</v>
      </c>
      <c r="B788" s="517" t="s">
        <v>2965</v>
      </c>
      <c r="C788" s="511" t="s">
        <v>1035</v>
      </c>
      <c r="D788" s="506">
        <v>1936000</v>
      </c>
    </row>
    <row r="789" spans="1:4" ht="175.5">
      <c r="A789" s="512" t="s">
        <v>2966</v>
      </c>
      <c r="B789" s="517" t="s">
        <v>2967</v>
      </c>
      <c r="C789" s="511" t="s">
        <v>1035</v>
      </c>
      <c r="D789" s="506">
        <v>2112000</v>
      </c>
    </row>
    <row r="790" spans="1:4" ht="175.5">
      <c r="A790" s="512" t="s">
        <v>2968</v>
      </c>
      <c r="B790" s="517" t="s">
        <v>2969</v>
      </c>
      <c r="C790" s="511" t="s">
        <v>1035</v>
      </c>
      <c r="D790" s="506">
        <v>2640000</v>
      </c>
    </row>
    <row r="791" spans="1:4" ht="156">
      <c r="A791" s="512" t="s">
        <v>2970</v>
      </c>
      <c r="B791" s="517" t="s">
        <v>2971</v>
      </c>
      <c r="C791" s="511" t="s">
        <v>1035</v>
      </c>
      <c r="D791" s="506">
        <v>2376000</v>
      </c>
    </row>
    <row r="792" spans="1:4" ht="214.5">
      <c r="A792" s="512" t="s">
        <v>2972</v>
      </c>
      <c r="B792" s="517" t="s">
        <v>2973</v>
      </c>
      <c r="C792" s="511" t="s">
        <v>1035</v>
      </c>
      <c r="D792" s="506">
        <v>2880000</v>
      </c>
    </row>
    <row r="793" spans="1:4" ht="175.5">
      <c r="A793" s="512" t="s">
        <v>2974</v>
      </c>
      <c r="B793" s="517" t="s">
        <v>2975</v>
      </c>
      <c r="C793" s="511" t="s">
        <v>1035</v>
      </c>
      <c r="D793" s="506">
        <v>5244800</v>
      </c>
    </row>
    <row r="794" spans="1:4" ht="136.5">
      <c r="A794" s="512" t="s">
        <v>2976</v>
      </c>
      <c r="B794" s="517" t="s">
        <v>2977</v>
      </c>
      <c r="C794" s="511" t="s">
        <v>1035</v>
      </c>
      <c r="D794" s="506">
        <v>387200</v>
      </c>
    </row>
    <row r="795" spans="1:4" ht="117">
      <c r="A795" s="512" t="s">
        <v>2978</v>
      </c>
      <c r="B795" s="517" t="s">
        <v>2979</v>
      </c>
      <c r="C795" s="511" t="s">
        <v>1035</v>
      </c>
      <c r="D795" s="506">
        <v>792000</v>
      </c>
    </row>
    <row r="796" spans="1:4" ht="117">
      <c r="A796" s="512" t="s">
        <v>2980</v>
      </c>
      <c r="B796" s="517" t="s">
        <v>2981</v>
      </c>
      <c r="C796" s="511" t="s">
        <v>1035</v>
      </c>
      <c r="D796" s="506">
        <v>1040000</v>
      </c>
    </row>
    <row r="797" spans="1:4" ht="117">
      <c r="A797" s="512" t="s">
        <v>2982</v>
      </c>
      <c r="B797" s="517" t="s">
        <v>2983</v>
      </c>
      <c r="C797" s="511" t="s">
        <v>1035</v>
      </c>
      <c r="D797" s="506">
        <v>1088000</v>
      </c>
    </row>
    <row r="798" spans="1:4" ht="117">
      <c r="A798" s="520" t="s">
        <v>2984</v>
      </c>
      <c r="B798" s="517" t="s">
        <v>2985</v>
      </c>
      <c r="C798" s="511" t="s">
        <v>1035</v>
      </c>
      <c r="D798" s="506">
        <v>880000</v>
      </c>
    </row>
    <row r="799" spans="1:4" ht="97.5">
      <c r="A799" s="512" t="s">
        <v>2986</v>
      </c>
      <c r="B799" s="517" t="s">
        <v>2987</v>
      </c>
      <c r="C799" s="511" t="s">
        <v>1035</v>
      </c>
      <c r="D799" s="506">
        <v>2000000</v>
      </c>
    </row>
    <row r="800" spans="1:4" ht="234">
      <c r="A800" s="512" t="s">
        <v>2988</v>
      </c>
      <c r="B800" s="517" t="s">
        <v>2989</v>
      </c>
      <c r="C800" s="511" t="s">
        <v>1035</v>
      </c>
      <c r="D800" s="506">
        <v>5200000</v>
      </c>
    </row>
    <row r="801" spans="1:4" ht="58.5">
      <c r="A801" s="512" t="s">
        <v>2990</v>
      </c>
      <c r="B801" s="517" t="s">
        <v>2991</v>
      </c>
      <c r="C801" s="511" t="s">
        <v>1035</v>
      </c>
      <c r="D801" s="506">
        <v>352000</v>
      </c>
    </row>
    <row r="802" spans="1:4" ht="234">
      <c r="A802" s="512" t="s">
        <v>2992</v>
      </c>
      <c r="B802" s="517" t="s">
        <v>2993</v>
      </c>
      <c r="C802" s="511" t="s">
        <v>1035</v>
      </c>
      <c r="D802" s="506">
        <v>1280000</v>
      </c>
    </row>
    <row r="803" spans="1:4" ht="234">
      <c r="A803" s="512" t="s">
        <v>2994</v>
      </c>
      <c r="B803" s="517" t="s">
        <v>2995</v>
      </c>
      <c r="C803" s="511" t="s">
        <v>1035</v>
      </c>
      <c r="D803" s="506">
        <v>1440000</v>
      </c>
    </row>
    <row r="804" spans="1:4" ht="234">
      <c r="A804" s="512" t="s">
        <v>2996</v>
      </c>
      <c r="B804" s="517" t="s">
        <v>2997</v>
      </c>
      <c r="C804" s="511" t="s">
        <v>1035</v>
      </c>
      <c r="D804" s="506">
        <v>1600000</v>
      </c>
    </row>
    <row r="805" spans="1:4" ht="214.5">
      <c r="A805" s="512" t="s">
        <v>2998</v>
      </c>
      <c r="B805" s="517" t="s">
        <v>2999</v>
      </c>
      <c r="C805" s="511" t="s">
        <v>1035</v>
      </c>
      <c r="D805" s="506">
        <v>3520000</v>
      </c>
    </row>
    <row r="806" spans="1:4" ht="234">
      <c r="A806" s="512" t="s">
        <v>3000</v>
      </c>
      <c r="B806" s="517" t="s">
        <v>3001</v>
      </c>
      <c r="C806" s="511" t="s">
        <v>1035</v>
      </c>
      <c r="D806" s="506">
        <v>3120000</v>
      </c>
    </row>
    <row r="807" spans="1:4" ht="234">
      <c r="A807" s="512" t="s">
        <v>3002</v>
      </c>
      <c r="B807" s="517" t="s">
        <v>3003</v>
      </c>
      <c r="C807" s="511" t="s">
        <v>1035</v>
      </c>
      <c r="D807" s="506">
        <v>2000000</v>
      </c>
    </row>
    <row r="808" spans="1:4" ht="234">
      <c r="A808" s="512" t="s">
        <v>3004</v>
      </c>
      <c r="B808" s="517" t="s">
        <v>3005</v>
      </c>
      <c r="C808" s="511" t="s">
        <v>1035</v>
      </c>
      <c r="D808" s="506">
        <v>2800000</v>
      </c>
    </row>
    <row r="809" spans="1:4" ht="234">
      <c r="A809" s="512" t="s">
        <v>3006</v>
      </c>
      <c r="B809" s="517" t="s">
        <v>3007</v>
      </c>
      <c r="C809" s="511" t="s">
        <v>1035</v>
      </c>
      <c r="D809" s="506">
        <v>4800000</v>
      </c>
    </row>
    <row r="810" spans="1:4" ht="234">
      <c r="A810" s="512" t="s">
        <v>3008</v>
      </c>
      <c r="B810" s="517" t="s">
        <v>3009</v>
      </c>
      <c r="C810" s="511" t="s">
        <v>1035</v>
      </c>
      <c r="D810" s="506">
        <v>1600000</v>
      </c>
    </row>
    <row r="811" spans="1:4" ht="234">
      <c r="A811" s="512" t="s">
        <v>3010</v>
      </c>
      <c r="B811" s="517" t="s">
        <v>3011</v>
      </c>
      <c r="C811" s="511" t="s">
        <v>1035</v>
      </c>
      <c r="D811" s="506">
        <v>2240000</v>
      </c>
    </row>
    <row r="812" spans="1:4" ht="234">
      <c r="A812" s="512" t="s">
        <v>3012</v>
      </c>
      <c r="B812" s="517" t="s">
        <v>3013</v>
      </c>
      <c r="C812" s="511" t="s">
        <v>1035</v>
      </c>
      <c r="D812" s="506">
        <v>3040000</v>
      </c>
    </row>
    <row r="813" spans="1:4" ht="214.5">
      <c r="A813" s="512" t="s">
        <v>3014</v>
      </c>
      <c r="B813" s="517" t="s">
        <v>3015</v>
      </c>
      <c r="C813" s="511" t="s">
        <v>1035</v>
      </c>
      <c r="D813" s="506">
        <v>1760000</v>
      </c>
    </row>
    <row r="814" spans="1:4" ht="253.5">
      <c r="A814" s="512" t="s">
        <v>3016</v>
      </c>
      <c r="B814" s="517" t="s">
        <v>3017</v>
      </c>
      <c r="C814" s="511" t="s">
        <v>1035</v>
      </c>
      <c r="D814" s="506">
        <v>2560000</v>
      </c>
    </row>
    <row r="815" spans="1:4" ht="253.5">
      <c r="A815" s="512" t="s">
        <v>3018</v>
      </c>
      <c r="B815" s="517" t="s">
        <v>3019</v>
      </c>
      <c r="C815" s="511" t="s">
        <v>1035</v>
      </c>
      <c r="D815" s="506">
        <v>3920000</v>
      </c>
    </row>
    <row r="816" spans="1:4" ht="214.5">
      <c r="A816" s="512" t="s">
        <v>3020</v>
      </c>
      <c r="B816" s="517" t="s">
        <v>3021</v>
      </c>
      <c r="C816" s="511" t="s">
        <v>1035</v>
      </c>
      <c r="D816" s="506">
        <v>1920000</v>
      </c>
    </row>
    <row r="817" spans="1:4" ht="214.5">
      <c r="A817" s="512" t="s">
        <v>3022</v>
      </c>
      <c r="B817" s="517" t="s">
        <v>3023</v>
      </c>
      <c r="C817" s="511" t="s">
        <v>1035</v>
      </c>
      <c r="D817" s="506">
        <v>1600000</v>
      </c>
    </row>
    <row r="818" spans="1:4" ht="195">
      <c r="A818" s="512" t="s">
        <v>3024</v>
      </c>
      <c r="B818" s="517" t="s">
        <v>3025</v>
      </c>
      <c r="C818" s="511" t="s">
        <v>1035</v>
      </c>
      <c r="D818" s="506">
        <v>4160000</v>
      </c>
    </row>
    <row r="819" spans="1:4" ht="214.5">
      <c r="A819" s="512" t="s">
        <v>3026</v>
      </c>
      <c r="B819" s="517" t="s">
        <v>3027</v>
      </c>
      <c r="C819" s="511" t="s">
        <v>1035</v>
      </c>
      <c r="D819" s="506">
        <v>5262400</v>
      </c>
    </row>
    <row r="820" spans="1:4" ht="195">
      <c r="A820" s="512" t="s">
        <v>3028</v>
      </c>
      <c r="B820" s="517" t="s">
        <v>3029</v>
      </c>
      <c r="C820" s="511" t="s">
        <v>1035</v>
      </c>
      <c r="D820" s="506">
        <v>7840000</v>
      </c>
    </row>
    <row r="821" spans="1:4" ht="409.5">
      <c r="A821" s="512" t="s">
        <v>3030</v>
      </c>
      <c r="B821" s="517" t="s">
        <v>3031</v>
      </c>
      <c r="C821" s="511" t="s">
        <v>1035</v>
      </c>
      <c r="D821" s="506">
        <v>0</v>
      </c>
    </row>
    <row r="822" spans="1:4" ht="409.5">
      <c r="A822" s="512" t="s">
        <v>3032</v>
      </c>
      <c r="B822" s="517" t="s">
        <v>3033</v>
      </c>
      <c r="C822" s="511" t="s">
        <v>1035</v>
      </c>
      <c r="D822" s="506">
        <v>3168000</v>
      </c>
    </row>
    <row r="823" spans="1:4" ht="409.5">
      <c r="A823" s="512" t="s">
        <v>3034</v>
      </c>
      <c r="B823" s="517" t="s">
        <v>3035</v>
      </c>
      <c r="C823" s="511" t="s">
        <v>1035</v>
      </c>
      <c r="D823" s="506">
        <v>5600000</v>
      </c>
    </row>
    <row r="824" spans="1:4" ht="409.5">
      <c r="A824" s="512" t="s">
        <v>3036</v>
      </c>
      <c r="B824" s="517" t="s">
        <v>3037</v>
      </c>
      <c r="C824" s="511" t="s">
        <v>1035</v>
      </c>
      <c r="D824" s="506">
        <v>6320000</v>
      </c>
    </row>
    <row r="825" spans="1:4" ht="409.5">
      <c r="A825" s="512" t="s">
        <v>3038</v>
      </c>
      <c r="B825" s="517" t="s">
        <v>3039</v>
      </c>
      <c r="C825" s="511" t="s">
        <v>1035</v>
      </c>
      <c r="D825" s="506">
        <v>0</v>
      </c>
    </row>
    <row r="826" spans="1:4" ht="409.5">
      <c r="A826" s="512" t="s">
        <v>3040</v>
      </c>
      <c r="B826" s="517" t="s">
        <v>3041</v>
      </c>
      <c r="C826" s="511" t="s">
        <v>1035</v>
      </c>
      <c r="D826" s="506">
        <v>2880000</v>
      </c>
    </row>
    <row r="827" spans="1:4" ht="409.5">
      <c r="A827" s="512" t="s">
        <v>3042</v>
      </c>
      <c r="B827" s="517" t="s">
        <v>3043</v>
      </c>
      <c r="C827" s="511" t="s">
        <v>1035</v>
      </c>
      <c r="D827" s="506">
        <v>5120000</v>
      </c>
    </row>
    <row r="828" spans="1:4" ht="409.5">
      <c r="A828" s="512" t="s">
        <v>3044</v>
      </c>
      <c r="B828" s="517" t="s">
        <v>3045</v>
      </c>
      <c r="C828" s="511" t="s">
        <v>1035</v>
      </c>
      <c r="D828" s="506">
        <v>6080000</v>
      </c>
    </row>
    <row r="829" spans="1:4" ht="409.5">
      <c r="A829" s="512" t="s">
        <v>3046</v>
      </c>
      <c r="B829" s="517" t="s">
        <v>3047</v>
      </c>
      <c r="C829" s="511" t="s">
        <v>1035</v>
      </c>
      <c r="D829" s="506">
        <v>3168000</v>
      </c>
    </row>
    <row r="830" spans="1:4" ht="409.5">
      <c r="A830" s="512" t="s">
        <v>3048</v>
      </c>
      <c r="B830" s="517" t="s">
        <v>3049</v>
      </c>
      <c r="C830" s="511" t="s">
        <v>1035</v>
      </c>
      <c r="D830" s="506">
        <v>3840000</v>
      </c>
    </row>
    <row r="831" spans="1:4" ht="19.5">
      <c r="A831" s="528"/>
      <c r="B831" s="529"/>
      <c r="C831" s="511" t="s">
        <v>1035</v>
      </c>
      <c r="D831" s="506">
        <v>0</v>
      </c>
    </row>
    <row r="832" spans="1:4" ht="409.5">
      <c r="A832" s="512" t="s">
        <v>3050</v>
      </c>
      <c r="B832" s="517" t="s">
        <v>3051</v>
      </c>
      <c r="C832" s="511" t="s">
        <v>1035</v>
      </c>
      <c r="D832" s="506">
        <v>6240000</v>
      </c>
    </row>
    <row r="833" spans="1:4" ht="409.5">
      <c r="A833" s="512" t="s">
        <v>3052</v>
      </c>
      <c r="B833" s="517" t="s">
        <v>3053</v>
      </c>
      <c r="C833" s="511" t="s">
        <v>1035</v>
      </c>
      <c r="D833" s="506">
        <v>7200000</v>
      </c>
    </row>
    <row r="834" spans="1:4" ht="409.5">
      <c r="A834" s="512" t="s">
        <v>3054</v>
      </c>
      <c r="B834" s="517" t="s">
        <v>3055</v>
      </c>
      <c r="C834" s="511" t="s">
        <v>1035</v>
      </c>
      <c r="D834" s="506" t="e">
        <v>#VALUE!</v>
      </c>
    </row>
    <row r="835" spans="1:4" ht="409.5">
      <c r="A835" s="512" t="s">
        <v>3056</v>
      </c>
      <c r="B835" s="517" t="s">
        <v>3057</v>
      </c>
      <c r="C835" s="511" t="s">
        <v>1035</v>
      </c>
      <c r="D835" s="506">
        <v>4320000</v>
      </c>
    </row>
    <row r="836" spans="1:4" ht="409.5">
      <c r="A836" s="512" t="s">
        <v>3058</v>
      </c>
      <c r="B836" s="517" t="s">
        <v>3059</v>
      </c>
      <c r="C836" s="511" t="s">
        <v>1035</v>
      </c>
      <c r="D836" s="506">
        <v>6720000</v>
      </c>
    </row>
    <row r="837" spans="1:4" ht="409.5">
      <c r="A837" s="512" t="s">
        <v>3060</v>
      </c>
      <c r="B837" s="517" t="s">
        <v>3061</v>
      </c>
      <c r="C837" s="511" t="s">
        <v>1035</v>
      </c>
      <c r="D837" s="506">
        <v>7520000</v>
      </c>
    </row>
    <row r="838" spans="1:4" ht="409.5">
      <c r="A838" s="512" t="s">
        <v>3062</v>
      </c>
      <c r="B838" s="517" t="s">
        <v>3063</v>
      </c>
      <c r="C838" s="511" t="s">
        <v>1035</v>
      </c>
      <c r="D838" s="506" t="e">
        <v>#VALUE!</v>
      </c>
    </row>
    <row r="839" spans="1:4" ht="409.5">
      <c r="A839" s="512" t="s">
        <v>3064</v>
      </c>
      <c r="B839" s="517" t="s">
        <v>3065</v>
      </c>
      <c r="C839" s="511" t="s">
        <v>1035</v>
      </c>
      <c r="D839" s="506">
        <v>4160000</v>
      </c>
    </row>
    <row r="840" spans="1:4" ht="409.5">
      <c r="A840" s="512" t="s">
        <v>3066</v>
      </c>
      <c r="B840" s="517" t="s">
        <v>3067</v>
      </c>
      <c r="C840" s="511" t="s">
        <v>1035</v>
      </c>
      <c r="D840" s="506">
        <v>6560000</v>
      </c>
    </row>
    <row r="841" spans="1:4" ht="409.5">
      <c r="A841" s="512" t="s">
        <v>3068</v>
      </c>
      <c r="B841" s="517" t="s">
        <v>3069</v>
      </c>
      <c r="C841" s="511" t="s">
        <v>1035</v>
      </c>
      <c r="D841" s="506">
        <v>7360000</v>
      </c>
    </row>
    <row r="842" spans="1:4" ht="136.5">
      <c r="A842" s="512" t="s">
        <v>3070</v>
      </c>
      <c r="B842" s="517" t="s">
        <v>3071</v>
      </c>
      <c r="C842" s="511" t="s">
        <v>1035</v>
      </c>
      <c r="D842" s="506">
        <v>2880000</v>
      </c>
    </row>
    <row r="843" spans="1:4" ht="136.5">
      <c r="A843" s="512" t="s">
        <v>3072</v>
      </c>
      <c r="B843" s="517" t="s">
        <v>3073</v>
      </c>
      <c r="C843" s="511" t="s">
        <v>1035</v>
      </c>
      <c r="D843" s="506">
        <v>3168000</v>
      </c>
    </row>
    <row r="844" spans="1:4" ht="136.5">
      <c r="A844" s="512" t="s">
        <v>3074</v>
      </c>
      <c r="B844" s="517" t="s">
        <v>3075</v>
      </c>
      <c r="C844" s="511" t="s">
        <v>1035</v>
      </c>
      <c r="D844" s="506">
        <v>4320000</v>
      </c>
    </row>
    <row r="845" spans="1:4" ht="409.5">
      <c r="A845" s="512" t="s">
        <v>3076</v>
      </c>
      <c r="B845" s="517" t="s">
        <v>3077</v>
      </c>
      <c r="C845" s="511" t="s">
        <v>1035</v>
      </c>
      <c r="D845" s="506">
        <v>7968000</v>
      </c>
    </row>
    <row r="846" spans="1:4" ht="351">
      <c r="A846" s="512" t="s">
        <v>3078</v>
      </c>
      <c r="B846" s="517" t="s">
        <v>3079</v>
      </c>
      <c r="C846" s="511" t="s">
        <v>1035</v>
      </c>
      <c r="D846" s="506">
        <v>10400000</v>
      </c>
    </row>
    <row r="847" spans="1:4" ht="351">
      <c r="A847" s="512" t="s">
        <v>3080</v>
      </c>
      <c r="B847" s="517" t="s">
        <v>3081</v>
      </c>
      <c r="C847" s="511" t="s">
        <v>1035</v>
      </c>
      <c r="D847" s="506">
        <v>23200000</v>
      </c>
    </row>
    <row r="848" spans="1:4" ht="351">
      <c r="A848" s="512" t="s">
        <v>3082</v>
      </c>
      <c r="B848" s="517" t="s">
        <v>3083</v>
      </c>
      <c r="C848" s="511" t="s">
        <v>1035</v>
      </c>
      <c r="D848" s="506" t="e">
        <v>#VALUE!</v>
      </c>
    </row>
    <row r="849" spans="1:4" ht="292.5">
      <c r="A849" s="512" t="s">
        <v>3084</v>
      </c>
      <c r="B849" s="517" t="s">
        <v>3085</v>
      </c>
      <c r="C849" s="511" t="s">
        <v>1035</v>
      </c>
      <c r="D849" s="506">
        <v>5600000</v>
      </c>
    </row>
    <row r="850" spans="1:4" ht="19.5">
      <c r="A850" s="512"/>
      <c r="B850" s="517"/>
      <c r="C850" s="511" t="s">
        <v>1035</v>
      </c>
      <c r="D850" s="506">
        <v>0</v>
      </c>
    </row>
    <row r="851" spans="1:4" ht="390">
      <c r="A851" s="512" t="s">
        <v>3086</v>
      </c>
      <c r="B851" s="517" t="s">
        <v>3087</v>
      </c>
      <c r="C851" s="511" t="s">
        <v>1035</v>
      </c>
      <c r="D851" s="506">
        <v>3920000</v>
      </c>
    </row>
    <row r="852" spans="1:4" ht="390">
      <c r="A852" s="512" t="s">
        <v>3088</v>
      </c>
      <c r="B852" s="517" t="s">
        <v>3089</v>
      </c>
      <c r="C852" s="511" t="s">
        <v>1035</v>
      </c>
      <c r="D852" s="506">
        <v>5520000</v>
      </c>
    </row>
    <row r="853" spans="1:4" ht="390">
      <c r="A853" s="512" t="s">
        <v>3090</v>
      </c>
      <c r="B853" s="517" t="s">
        <v>3091</v>
      </c>
      <c r="C853" s="511" t="s">
        <v>1035</v>
      </c>
      <c r="D853" s="506">
        <v>8800000</v>
      </c>
    </row>
    <row r="854" spans="1:4" ht="390">
      <c r="A854" s="512" t="s">
        <v>3092</v>
      </c>
      <c r="B854" s="517" t="s">
        <v>3093</v>
      </c>
      <c r="C854" s="511" t="s">
        <v>1035</v>
      </c>
      <c r="D854" s="506">
        <v>12800000</v>
      </c>
    </row>
    <row r="855" spans="1:4" ht="390">
      <c r="A855" s="512" t="s">
        <v>3094</v>
      </c>
      <c r="B855" s="517" t="s">
        <v>3095</v>
      </c>
      <c r="C855" s="511" t="s">
        <v>1035</v>
      </c>
      <c r="D855" s="506">
        <v>20000000</v>
      </c>
    </row>
    <row r="856" spans="1:4" ht="175.5">
      <c r="A856" s="512" t="s">
        <v>3096</v>
      </c>
      <c r="B856" s="517" t="s">
        <v>3097</v>
      </c>
      <c r="C856" s="511" t="s">
        <v>1035</v>
      </c>
      <c r="D856" s="506">
        <v>1200000</v>
      </c>
    </row>
    <row r="857" spans="1:4" ht="136.5">
      <c r="A857" s="512" t="s">
        <v>3098</v>
      </c>
      <c r="B857" s="517" t="s">
        <v>3099</v>
      </c>
      <c r="C857" s="511" t="s">
        <v>1035</v>
      </c>
      <c r="D857" s="506">
        <v>2080000</v>
      </c>
    </row>
    <row r="858" spans="1:4" ht="156">
      <c r="A858" s="512" t="s">
        <v>3100</v>
      </c>
      <c r="B858" s="517" t="s">
        <v>3101</v>
      </c>
      <c r="C858" s="511" t="s">
        <v>1035</v>
      </c>
      <c r="D858" s="506">
        <v>1760000</v>
      </c>
    </row>
    <row r="859" spans="1:4" ht="156">
      <c r="A859" s="512" t="s">
        <v>3102</v>
      </c>
      <c r="B859" s="517" t="s">
        <v>3103</v>
      </c>
      <c r="C859" s="511" t="s">
        <v>1035</v>
      </c>
      <c r="D859" s="506">
        <v>1440000</v>
      </c>
    </row>
    <row r="860" spans="1:4" ht="175.5">
      <c r="A860" s="512" t="s">
        <v>3104</v>
      </c>
      <c r="B860" s="517" t="s">
        <v>3105</v>
      </c>
      <c r="C860" s="511" t="s">
        <v>1035</v>
      </c>
      <c r="D860" s="506">
        <v>1280000</v>
      </c>
    </row>
    <row r="861" spans="1:4" ht="19.5">
      <c r="A861" s="512"/>
      <c r="B861" s="509"/>
      <c r="C861" s="511" t="s">
        <v>1035</v>
      </c>
      <c r="D861" s="506">
        <v>0</v>
      </c>
    </row>
    <row r="862" spans="1:4" ht="58.5">
      <c r="A862" s="512" t="s">
        <v>3106</v>
      </c>
      <c r="B862" s="517" t="s">
        <v>3107</v>
      </c>
      <c r="C862" s="511" t="s">
        <v>1035</v>
      </c>
      <c r="D862" s="506">
        <v>105600</v>
      </c>
    </row>
    <row r="863" spans="1:4" ht="39">
      <c r="A863" s="512" t="s">
        <v>3108</v>
      </c>
      <c r="B863" s="517" t="s">
        <v>3109</v>
      </c>
      <c r="C863" s="511" t="s">
        <v>1035</v>
      </c>
      <c r="D863" s="506">
        <v>176000</v>
      </c>
    </row>
    <row r="864" spans="1:4" ht="58.5">
      <c r="A864" s="512" t="s">
        <v>3110</v>
      </c>
      <c r="B864" s="517" t="s">
        <v>3111</v>
      </c>
      <c r="C864" s="511" t="s">
        <v>1035</v>
      </c>
      <c r="D864" s="506">
        <v>616000</v>
      </c>
    </row>
    <row r="865" spans="1:4" ht="58.5">
      <c r="A865" s="512" t="s">
        <v>3112</v>
      </c>
      <c r="B865" s="517" t="s">
        <v>3113</v>
      </c>
      <c r="C865" s="511" t="s">
        <v>1035</v>
      </c>
      <c r="D865" s="506">
        <v>510400</v>
      </c>
    </row>
    <row r="866" spans="1:4" ht="58.5">
      <c r="A866" s="520" t="s">
        <v>3114</v>
      </c>
      <c r="B866" s="517" t="s">
        <v>3115</v>
      </c>
      <c r="C866" s="511" t="s">
        <v>1035</v>
      </c>
      <c r="D866" s="506">
        <v>510400</v>
      </c>
    </row>
    <row r="867" spans="1:4" ht="58.5">
      <c r="A867" s="520" t="s">
        <v>3116</v>
      </c>
      <c r="B867" s="517" t="s">
        <v>3117</v>
      </c>
      <c r="C867" s="511" t="s">
        <v>1035</v>
      </c>
      <c r="D867" s="506">
        <v>915200</v>
      </c>
    </row>
    <row r="868" spans="1:4" ht="58.5">
      <c r="A868" s="520" t="s">
        <v>3118</v>
      </c>
      <c r="B868" s="517" t="s">
        <v>3119</v>
      </c>
      <c r="C868" s="511" t="s">
        <v>1035</v>
      </c>
      <c r="D868" s="506">
        <v>1320000</v>
      </c>
    </row>
    <row r="869" spans="1:4" ht="78">
      <c r="A869" s="520" t="s">
        <v>3120</v>
      </c>
      <c r="B869" s="517" t="s">
        <v>3121</v>
      </c>
      <c r="C869" s="511" t="s">
        <v>1035</v>
      </c>
      <c r="D869" s="506">
        <v>686400</v>
      </c>
    </row>
    <row r="870" spans="1:4" ht="78">
      <c r="A870" s="512" t="s">
        <v>3122</v>
      </c>
      <c r="B870" s="517" t="s">
        <v>3123</v>
      </c>
      <c r="C870" s="511" t="s">
        <v>1035</v>
      </c>
      <c r="D870" s="506">
        <v>1390400</v>
      </c>
    </row>
    <row r="871" spans="1:4" ht="78">
      <c r="A871" s="520" t="s">
        <v>3124</v>
      </c>
      <c r="B871" s="517" t="s">
        <v>3125</v>
      </c>
      <c r="C871" s="511" t="s">
        <v>1035</v>
      </c>
      <c r="D871" s="506">
        <v>2112000</v>
      </c>
    </row>
    <row r="872" spans="1:4" ht="78">
      <c r="A872" s="520" t="s">
        <v>3126</v>
      </c>
      <c r="B872" s="517" t="s">
        <v>3127</v>
      </c>
      <c r="C872" s="511" t="s">
        <v>1035</v>
      </c>
      <c r="D872" s="506">
        <v>2640000</v>
      </c>
    </row>
    <row r="873" spans="1:4" ht="78">
      <c r="A873" s="520" t="s">
        <v>3128</v>
      </c>
      <c r="B873" s="517" t="s">
        <v>3129</v>
      </c>
      <c r="C873" s="511" t="s">
        <v>1035</v>
      </c>
      <c r="D873" s="506">
        <v>3502400</v>
      </c>
    </row>
    <row r="874" spans="1:4" ht="58.5">
      <c r="A874" s="520" t="s">
        <v>3130</v>
      </c>
      <c r="B874" s="517" t="s">
        <v>3131</v>
      </c>
      <c r="C874" s="511" t="s">
        <v>1035</v>
      </c>
      <c r="D874" s="506">
        <v>3344000</v>
      </c>
    </row>
    <row r="875" spans="1:4" ht="78">
      <c r="A875" s="520" t="s">
        <v>3132</v>
      </c>
      <c r="B875" s="517" t="s">
        <v>3133</v>
      </c>
      <c r="C875" s="511" t="s">
        <v>1035</v>
      </c>
      <c r="D875" s="506">
        <v>5262400</v>
      </c>
    </row>
    <row r="876" spans="1:4" ht="78">
      <c r="A876" s="520" t="s">
        <v>3134</v>
      </c>
      <c r="B876" s="517" t="s">
        <v>3135</v>
      </c>
      <c r="C876" s="511" t="s">
        <v>1035</v>
      </c>
      <c r="D876" s="506">
        <v>12624000</v>
      </c>
    </row>
    <row r="877" spans="1:4" ht="117">
      <c r="A877" s="520" t="s">
        <v>3136</v>
      </c>
      <c r="B877" s="517" t="s">
        <v>3137</v>
      </c>
      <c r="C877" s="511" t="s">
        <v>1035</v>
      </c>
      <c r="D877" s="506">
        <v>17824000</v>
      </c>
    </row>
    <row r="878" spans="1:4" ht="117">
      <c r="A878" s="520" t="s">
        <v>3138</v>
      </c>
      <c r="B878" s="517" t="s">
        <v>3139</v>
      </c>
      <c r="C878" s="511" t="s">
        <v>1035</v>
      </c>
      <c r="D878" s="506">
        <v>13744000</v>
      </c>
    </row>
    <row r="879" spans="1:4" ht="97.5">
      <c r="A879" s="520" t="s">
        <v>3140</v>
      </c>
      <c r="B879" s="517" t="s">
        <v>3141</v>
      </c>
      <c r="C879" s="511" t="s">
        <v>1035</v>
      </c>
      <c r="D879" s="506">
        <v>40112000</v>
      </c>
    </row>
    <row r="880" spans="1:4" ht="97.5">
      <c r="A880" s="520" t="s">
        <v>3142</v>
      </c>
      <c r="B880" s="517" t="s">
        <v>3143</v>
      </c>
      <c r="C880" s="511" t="s">
        <v>1035</v>
      </c>
      <c r="D880" s="506">
        <v>59424000</v>
      </c>
    </row>
    <row r="881" spans="1:4" ht="351">
      <c r="A881" s="512" t="s">
        <v>3144</v>
      </c>
      <c r="B881" s="517" t="s">
        <v>3145</v>
      </c>
      <c r="C881" s="511" t="s">
        <v>1035</v>
      </c>
      <c r="D881" s="506">
        <v>14400000</v>
      </c>
    </row>
    <row r="882" spans="1:4" ht="351">
      <c r="A882" s="512" t="s">
        <v>3146</v>
      </c>
      <c r="B882" s="517" t="s">
        <v>3147</v>
      </c>
      <c r="C882" s="511" t="s">
        <v>1035</v>
      </c>
      <c r="D882" s="506">
        <v>28800000</v>
      </c>
    </row>
    <row r="883" spans="1:4" ht="97.5">
      <c r="A883" s="520" t="s">
        <v>3148</v>
      </c>
      <c r="B883" s="517" t="s">
        <v>3149</v>
      </c>
      <c r="C883" s="511" t="s">
        <v>1035</v>
      </c>
      <c r="D883" s="506">
        <v>4768000</v>
      </c>
    </row>
    <row r="884" spans="1:4" ht="97.5">
      <c r="A884" s="520" t="s">
        <v>3150</v>
      </c>
      <c r="B884" s="517" t="s">
        <v>3151</v>
      </c>
      <c r="C884" s="511" t="s">
        <v>1035</v>
      </c>
      <c r="D884" s="506">
        <v>915200</v>
      </c>
    </row>
    <row r="885" spans="1:4" ht="97.5">
      <c r="A885" s="520" t="s">
        <v>3152</v>
      </c>
      <c r="B885" s="517" t="s">
        <v>3153</v>
      </c>
      <c r="C885" s="511" t="s">
        <v>1035</v>
      </c>
      <c r="D885" s="506">
        <v>1056000</v>
      </c>
    </row>
    <row r="886" spans="1:4" ht="97.5">
      <c r="A886" s="520" t="s">
        <v>3154</v>
      </c>
      <c r="B886" s="517" t="s">
        <v>3155</v>
      </c>
      <c r="C886" s="511" t="s">
        <v>1035</v>
      </c>
      <c r="D886" s="506">
        <v>2112000</v>
      </c>
    </row>
    <row r="887" spans="1:4" ht="117">
      <c r="A887" s="512" t="s">
        <v>3156</v>
      </c>
      <c r="B887" s="517" t="s">
        <v>3157</v>
      </c>
      <c r="C887" s="511" t="s">
        <v>1035</v>
      </c>
      <c r="D887" s="506">
        <v>968000</v>
      </c>
    </row>
    <row r="888" spans="1:4" ht="175.5">
      <c r="A888" s="512" t="s">
        <v>3158</v>
      </c>
      <c r="B888" s="517" t="s">
        <v>3159</v>
      </c>
      <c r="C888" s="511" t="s">
        <v>1035</v>
      </c>
      <c r="D888" s="506">
        <v>2400000</v>
      </c>
    </row>
    <row r="889" spans="1:4" ht="117">
      <c r="A889" s="512" t="s">
        <v>3160</v>
      </c>
      <c r="B889" s="517" t="s">
        <v>3161</v>
      </c>
      <c r="C889" s="511" t="s">
        <v>1035</v>
      </c>
      <c r="D889" s="506">
        <v>3484800</v>
      </c>
    </row>
    <row r="890" spans="1:4" ht="117">
      <c r="A890" s="512" t="s">
        <v>3162</v>
      </c>
      <c r="B890" s="517" t="s">
        <v>3161</v>
      </c>
      <c r="C890" s="511" t="s">
        <v>1035</v>
      </c>
      <c r="D890" s="506">
        <v>4752000</v>
      </c>
    </row>
    <row r="891" spans="1:4" ht="234">
      <c r="A891" s="512" t="s">
        <v>3163</v>
      </c>
      <c r="B891" s="517" t="s">
        <v>3164</v>
      </c>
      <c r="C891" s="511" t="s">
        <v>1035</v>
      </c>
      <c r="D891" s="506">
        <v>7840000</v>
      </c>
    </row>
    <row r="892" spans="1:4" ht="253.5">
      <c r="A892" s="512" t="s">
        <v>3165</v>
      </c>
      <c r="B892" s="517" t="s">
        <v>3166</v>
      </c>
      <c r="C892" s="511" t="s">
        <v>1035</v>
      </c>
      <c r="D892" s="506">
        <v>12000000</v>
      </c>
    </row>
    <row r="893" spans="1:4" ht="195">
      <c r="A893" s="512" t="s">
        <v>3167</v>
      </c>
      <c r="B893" s="517" t="s">
        <v>3168</v>
      </c>
      <c r="C893" s="511" t="s">
        <v>1035</v>
      </c>
      <c r="D893" s="506" t="s">
        <v>941</v>
      </c>
    </row>
    <row r="894" spans="1:4" ht="97.5">
      <c r="A894" s="512" t="s">
        <v>3169</v>
      </c>
      <c r="B894" s="517" t="s">
        <v>3170</v>
      </c>
      <c r="C894" s="511" t="s">
        <v>1035</v>
      </c>
      <c r="D894" s="506" t="s">
        <v>941</v>
      </c>
    </row>
    <row r="895" spans="1:4" ht="19.5">
      <c r="A895" s="520" t="s">
        <v>3171</v>
      </c>
      <c r="B895" s="517" t="s">
        <v>3172</v>
      </c>
      <c r="C895" s="511" t="s">
        <v>1035</v>
      </c>
      <c r="D895" s="506" t="s">
        <v>941</v>
      </c>
    </row>
    <row r="896" spans="1:4" ht="19.5">
      <c r="A896" s="520" t="s">
        <v>3173</v>
      </c>
      <c r="B896" s="517" t="s">
        <v>3174</v>
      </c>
      <c r="C896" s="511" t="s">
        <v>1035</v>
      </c>
      <c r="D896" s="506" t="s">
        <v>941</v>
      </c>
    </row>
    <row r="897" spans="1:4" ht="19.5">
      <c r="A897" s="520" t="s">
        <v>3175</v>
      </c>
      <c r="B897" s="517" t="s">
        <v>3176</v>
      </c>
      <c r="C897" s="511" t="s">
        <v>1035</v>
      </c>
      <c r="D897" s="506" t="s">
        <v>941</v>
      </c>
    </row>
    <row r="898" spans="1:4" ht="19.5">
      <c r="A898" s="520" t="s">
        <v>3177</v>
      </c>
      <c r="B898" s="517" t="s">
        <v>3178</v>
      </c>
      <c r="C898" s="511" t="s">
        <v>1035</v>
      </c>
      <c r="D898" s="506" t="s">
        <v>941</v>
      </c>
    </row>
    <row r="899" spans="1:4" ht="19.5">
      <c r="A899" s="520" t="s">
        <v>3179</v>
      </c>
      <c r="B899" s="517" t="s">
        <v>3180</v>
      </c>
      <c r="C899" s="511" t="s">
        <v>1035</v>
      </c>
      <c r="D899" s="506" t="s">
        <v>941</v>
      </c>
    </row>
    <row r="900" spans="1:4" ht="78">
      <c r="A900" s="520" t="s">
        <v>3181</v>
      </c>
      <c r="B900" s="517" t="s">
        <v>3182</v>
      </c>
      <c r="C900" s="511" t="s">
        <v>1035</v>
      </c>
      <c r="D900" s="506" t="s">
        <v>941</v>
      </c>
    </row>
    <row r="901" spans="1:4" ht="78">
      <c r="A901" s="520" t="s">
        <v>3183</v>
      </c>
      <c r="B901" s="517" t="s">
        <v>3182</v>
      </c>
      <c r="C901" s="511" t="s">
        <v>1035</v>
      </c>
      <c r="D901" s="506" t="s">
        <v>941</v>
      </c>
    </row>
    <row r="902" spans="1:4" ht="58.5">
      <c r="A902" s="520" t="s">
        <v>3184</v>
      </c>
      <c r="B902" s="517" t="s">
        <v>3185</v>
      </c>
      <c r="C902" s="511" t="s">
        <v>1035</v>
      </c>
      <c r="D902" s="506" t="s">
        <v>941</v>
      </c>
    </row>
    <row r="903" spans="1:4" ht="58.5">
      <c r="A903" s="512" t="s">
        <v>3186</v>
      </c>
      <c r="B903" s="517" t="s">
        <v>3187</v>
      </c>
      <c r="C903" s="511" t="s">
        <v>1035</v>
      </c>
      <c r="D903" s="506" t="s">
        <v>941</v>
      </c>
    </row>
    <row r="904" spans="1:4" ht="58.5">
      <c r="A904" s="512" t="s">
        <v>3188</v>
      </c>
      <c r="B904" s="517" t="s">
        <v>3189</v>
      </c>
      <c r="C904" s="511" t="s">
        <v>1035</v>
      </c>
      <c r="D904" s="506" t="s">
        <v>941</v>
      </c>
    </row>
    <row r="905" spans="1:4" ht="39">
      <c r="A905" s="512" t="s">
        <v>3190</v>
      </c>
      <c r="B905" s="517" t="s">
        <v>3191</v>
      </c>
      <c r="C905" s="511" t="s">
        <v>1035</v>
      </c>
      <c r="D905" s="506" t="s">
        <v>941</v>
      </c>
    </row>
    <row r="906" spans="1:4" ht="58.5">
      <c r="A906" s="512" t="s">
        <v>3192</v>
      </c>
      <c r="B906" s="517" t="s">
        <v>3193</v>
      </c>
      <c r="C906" s="511" t="s">
        <v>1035</v>
      </c>
      <c r="D906" s="506" t="s">
        <v>941</v>
      </c>
    </row>
    <row r="907" spans="1:4" ht="97.5">
      <c r="A907" s="512" t="s">
        <v>3194</v>
      </c>
      <c r="B907" s="517" t="s">
        <v>3195</v>
      </c>
      <c r="C907" s="511" t="s">
        <v>1035</v>
      </c>
      <c r="D907" s="506" t="s">
        <v>941</v>
      </c>
    </row>
    <row r="908" spans="1:4" ht="39">
      <c r="A908" s="520" t="s">
        <v>3196</v>
      </c>
      <c r="B908" s="517" t="s">
        <v>3197</v>
      </c>
      <c r="C908" s="511" t="s">
        <v>1035</v>
      </c>
      <c r="D908" s="506" t="s">
        <v>941</v>
      </c>
    </row>
    <row r="909" spans="1:4" ht="58.5">
      <c r="A909" s="512" t="s">
        <v>3198</v>
      </c>
      <c r="B909" s="517" t="s">
        <v>3199</v>
      </c>
      <c r="C909" s="511" t="s">
        <v>1035</v>
      </c>
      <c r="D909" s="506" t="s">
        <v>941</v>
      </c>
    </row>
    <row r="910" spans="1:4" ht="58.5">
      <c r="A910" s="520" t="s">
        <v>3200</v>
      </c>
      <c r="B910" s="517" t="s">
        <v>3201</v>
      </c>
      <c r="C910" s="511" t="s">
        <v>1035</v>
      </c>
      <c r="D910" s="506" t="s">
        <v>941</v>
      </c>
    </row>
    <row r="911" spans="1:4" ht="39">
      <c r="A911" s="520" t="s">
        <v>3202</v>
      </c>
      <c r="B911" s="517" t="s">
        <v>3203</v>
      </c>
      <c r="C911" s="511" t="s">
        <v>1035</v>
      </c>
      <c r="D911" s="506" t="s">
        <v>941</v>
      </c>
    </row>
    <row r="912" spans="1:4" ht="97.5">
      <c r="A912" s="512" t="s">
        <v>3204</v>
      </c>
      <c r="B912" s="517" t="s">
        <v>3195</v>
      </c>
      <c r="C912" s="511" t="s">
        <v>1035</v>
      </c>
      <c r="D912" s="506" t="s">
        <v>941</v>
      </c>
    </row>
    <row r="913" spans="1:4" ht="117">
      <c r="A913" s="520" t="s">
        <v>3205</v>
      </c>
      <c r="B913" s="517" t="s">
        <v>3206</v>
      </c>
      <c r="C913" s="511" t="s">
        <v>1035</v>
      </c>
      <c r="D913" s="506" t="s">
        <v>941</v>
      </c>
    </row>
    <row r="914" spans="1:4" ht="117">
      <c r="A914" s="520" t="s">
        <v>3207</v>
      </c>
      <c r="B914" s="517" t="s">
        <v>3208</v>
      </c>
      <c r="C914" s="511" t="s">
        <v>1035</v>
      </c>
      <c r="D914" s="506" t="s">
        <v>941</v>
      </c>
    </row>
    <row r="915" spans="1:4" ht="78">
      <c r="A915" s="520" t="s">
        <v>3209</v>
      </c>
      <c r="B915" s="517" t="s">
        <v>3210</v>
      </c>
      <c r="C915" s="511" t="s">
        <v>1035</v>
      </c>
      <c r="D915" s="506" t="s">
        <v>941</v>
      </c>
    </row>
    <row r="916" spans="1:4" ht="78">
      <c r="A916" s="512" t="s">
        <v>3211</v>
      </c>
      <c r="B916" s="517" t="s">
        <v>3212</v>
      </c>
      <c r="C916" s="511" t="s">
        <v>1035</v>
      </c>
      <c r="D916" s="506" t="s">
        <v>941</v>
      </c>
    </row>
    <row r="917" spans="1:4" ht="78">
      <c r="A917" s="512" t="s">
        <v>3213</v>
      </c>
      <c r="B917" s="517" t="s">
        <v>3214</v>
      </c>
      <c r="C917" s="511" t="s">
        <v>1035</v>
      </c>
      <c r="D917" s="506" t="s">
        <v>941</v>
      </c>
    </row>
    <row r="918" spans="1:4" ht="78">
      <c r="A918" s="512" t="s">
        <v>3215</v>
      </c>
      <c r="B918" s="517" t="s">
        <v>3216</v>
      </c>
      <c r="C918" s="511" t="s">
        <v>1035</v>
      </c>
      <c r="D918" s="506" t="s">
        <v>941</v>
      </c>
    </row>
    <row r="919" spans="1:4" ht="78">
      <c r="A919" s="520" t="s">
        <v>3217</v>
      </c>
      <c r="B919" s="517" t="s">
        <v>3218</v>
      </c>
      <c r="C919" s="511" t="s">
        <v>1035</v>
      </c>
      <c r="D919" s="506" t="s">
        <v>941</v>
      </c>
    </row>
    <row r="920" spans="1:4" ht="78">
      <c r="A920" s="520" t="s">
        <v>3219</v>
      </c>
      <c r="B920" s="517" t="s">
        <v>3220</v>
      </c>
      <c r="C920" s="511" t="s">
        <v>1035</v>
      </c>
      <c r="D920" s="506" t="s">
        <v>941</v>
      </c>
    </row>
    <row r="921" spans="1:4" ht="117">
      <c r="A921" s="520" t="s">
        <v>3221</v>
      </c>
      <c r="B921" s="517" t="s">
        <v>3222</v>
      </c>
      <c r="C921" s="511" t="s">
        <v>1035</v>
      </c>
      <c r="D921" s="506" t="s">
        <v>941</v>
      </c>
    </row>
    <row r="922" spans="1:4" ht="78">
      <c r="A922" s="520" t="s">
        <v>3223</v>
      </c>
      <c r="B922" s="517" t="s">
        <v>3224</v>
      </c>
      <c r="C922" s="511" t="s">
        <v>1035</v>
      </c>
      <c r="D922" s="506" t="s">
        <v>941</v>
      </c>
    </row>
    <row r="923" spans="1:4" ht="78">
      <c r="A923" s="520" t="s">
        <v>3225</v>
      </c>
      <c r="B923" s="517" t="s">
        <v>3212</v>
      </c>
      <c r="C923" s="511" t="s">
        <v>1035</v>
      </c>
      <c r="D923" s="506" t="s">
        <v>941</v>
      </c>
    </row>
    <row r="924" spans="1:4" ht="58.5">
      <c r="A924" s="520" t="s">
        <v>3226</v>
      </c>
      <c r="B924" s="517" t="s">
        <v>3227</v>
      </c>
      <c r="C924" s="511" t="s">
        <v>1035</v>
      </c>
      <c r="D924" s="506" t="s">
        <v>941</v>
      </c>
    </row>
    <row r="925" spans="1:4" ht="39">
      <c r="A925" s="520" t="s">
        <v>3228</v>
      </c>
      <c r="B925" s="517" t="s">
        <v>3229</v>
      </c>
      <c r="C925" s="511" t="s">
        <v>1035</v>
      </c>
      <c r="D925" s="506" t="s">
        <v>941</v>
      </c>
    </row>
    <row r="926" spans="1:4" ht="39">
      <c r="A926" s="520" t="s">
        <v>3230</v>
      </c>
      <c r="B926" s="517" t="s">
        <v>3231</v>
      </c>
      <c r="C926" s="511" t="s">
        <v>1035</v>
      </c>
      <c r="D926" s="506" t="s">
        <v>941</v>
      </c>
    </row>
    <row r="927" spans="1:4" ht="39">
      <c r="A927" s="520" t="s">
        <v>3232</v>
      </c>
      <c r="B927" s="517" t="s">
        <v>3233</v>
      </c>
      <c r="C927" s="511" t="s">
        <v>1035</v>
      </c>
      <c r="D927" s="506" t="s">
        <v>941</v>
      </c>
    </row>
    <row r="928" spans="1:4" ht="39">
      <c r="A928" s="520" t="s">
        <v>3234</v>
      </c>
      <c r="B928" s="517" t="s">
        <v>3235</v>
      </c>
      <c r="C928" s="511" t="s">
        <v>1035</v>
      </c>
      <c r="D928" s="506" t="s">
        <v>941</v>
      </c>
    </row>
    <row r="929" spans="1:4" ht="39">
      <c r="A929" s="520" t="s">
        <v>3236</v>
      </c>
      <c r="B929" s="517" t="s">
        <v>3237</v>
      </c>
      <c r="C929" s="511" t="s">
        <v>1035</v>
      </c>
      <c r="D929" s="506" t="s">
        <v>941</v>
      </c>
    </row>
    <row r="930" spans="1:4" ht="39">
      <c r="A930" s="512" t="s">
        <v>3238</v>
      </c>
      <c r="B930" s="517" t="s">
        <v>3239</v>
      </c>
      <c r="C930" s="511" t="s">
        <v>1035</v>
      </c>
      <c r="D930" s="506" t="s">
        <v>941</v>
      </c>
    </row>
    <row r="931" spans="1:4" ht="58.5">
      <c r="A931" s="520" t="s">
        <v>3240</v>
      </c>
      <c r="B931" s="517" t="s">
        <v>3241</v>
      </c>
      <c r="C931" s="511" t="s">
        <v>1035</v>
      </c>
      <c r="D931" s="506" t="s">
        <v>941</v>
      </c>
    </row>
    <row r="932" spans="1:4" ht="39">
      <c r="A932" s="520" t="s">
        <v>3242</v>
      </c>
      <c r="B932" s="517" t="s">
        <v>3243</v>
      </c>
      <c r="C932" s="511" t="s">
        <v>1035</v>
      </c>
      <c r="D932" s="506" t="s">
        <v>941</v>
      </c>
    </row>
    <row r="933" spans="1:4" ht="39">
      <c r="A933" s="520" t="s">
        <v>3244</v>
      </c>
      <c r="B933" s="517" t="s">
        <v>3245</v>
      </c>
      <c r="C933" s="511" t="s">
        <v>1035</v>
      </c>
      <c r="D933" s="506" t="s">
        <v>941</v>
      </c>
    </row>
    <row r="934" spans="1:4" ht="39">
      <c r="A934" s="520" t="s">
        <v>3246</v>
      </c>
      <c r="B934" s="517" t="s">
        <v>3247</v>
      </c>
      <c r="C934" s="511" t="s">
        <v>1035</v>
      </c>
      <c r="D934" s="506" t="s">
        <v>941</v>
      </c>
    </row>
    <row r="935" spans="1:4" ht="39">
      <c r="A935" s="520" t="s">
        <v>3248</v>
      </c>
      <c r="B935" s="517" t="s">
        <v>3249</v>
      </c>
      <c r="C935" s="511" t="s">
        <v>1035</v>
      </c>
      <c r="D935" s="506" t="s">
        <v>941</v>
      </c>
    </row>
    <row r="936" spans="1:4" ht="39">
      <c r="A936" s="520" t="s">
        <v>3250</v>
      </c>
      <c r="B936" s="517" t="s">
        <v>3251</v>
      </c>
      <c r="C936" s="511" t="s">
        <v>1035</v>
      </c>
      <c r="D936" s="506" t="s">
        <v>941</v>
      </c>
    </row>
    <row r="937" spans="1:4" ht="39">
      <c r="A937" s="520" t="s">
        <v>3252</v>
      </c>
      <c r="B937" s="517" t="s">
        <v>3253</v>
      </c>
      <c r="C937" s="511" t="s">
        <v>1035</v>
      </c>
      <c r="D937" s="506" t="s">
        <v>941</v>
      </c>
    </row>
    <row r="938" spans="1:4" ht="39">
      <c r="A938" s="520" t="s">
        <v>3254</v>
      </c>
      <c r="B938" s="517" t="s">
        <v>3255</v>
      </c>
      <c r="C938" s="511" t="s">
        <v>1035</v>
      </c>
      <c r="D938" s="506" t="s">
        <v>941</v>
      </c>
    </row>
    <row r="939" spans="1:4" ht="39">
      <c r="A939" s="520" t="s">
        <v>3256</v>
      </c>
      <c r="B939" s="517" t="s">
        <v>3257</v>
      </c>
      <c r="C939" s="511" t="s">
        <v>1035</v>
      </c>
      <c r="D939" s="506" t="s">
        <v>941</v>
      </c>
    </row>
    <row r="940" spans="1:4" ht="39">
      <c r="A940" s="520" t="s">
        <v>3258</v>
      </c>
      <c r="B940" s="517" t="s">
        <v>3257</v>
      </c>
      <c r="C940" s="511" t="s">
        <v>1035</v>
      </c>
      <c r="D940" s="506" t="s">
        <v>941</v>
      </c>
    </row>
    <row r="941" spans="1:4" ht="58.5">
      <c r="A941" s="520" t="s">
        <v>3259</v>
      </c>
      <c r="B941" s="517" t="s">
        <v>3260</v>
      </c>
      <c r="C941" s="511" t="s">
        <v>1035</v>
      </c>
      <c r="D941" s="506" t="s">
        <v>941</v>
      </c>
    </row>
    <row r="942" spans="1:4" ht="58.5">
      <c r="A942" s="520" t="s">
        <v>3261</v>
      </c>
      <c r="B942" s="517" t="s">
        <v>3260</v>
      </c>
      <c r="C942" s="511" t="s">
        <v>1035</v>
      </c>
      <c r="D942" s="506" t="s">
        <v>941</v>
      </c>
    </row>
    <row r="943" spans="1:4" ht="39">
      <c r="A943" s="520" t="s">
        <v>3262</v>
      </c>
      <c r="B943" s="517" t="s">
        <v>3263</v>
      </c>
      <c r="C943" s="511" t="s">
        <v>1035</v>
      </c>
      <c r="D943" s="506" t="s">
        <v>941</v>
      </c>
    </row>
    <row r="944" spans="1:4" ht="39">
      <c r="A944" s="520" t="s">
        <v>3264</v>
      </c>
      <c r="B944" s="517" t="s">
        <v>3265</v>
      </c>
      <c r="C944" s="511" t="s">
        <v>1035</v>
      </c>
      <c r="D944" s="506" t="s">
        <v>941</v>
      </c>
    </row>
    <row r="945" spans="1:4" ht="39">
      <c r="A945" s="520" t="s">
        <v>3266</v>
      </c>
      <c r="B945" s="517" t="s">
        <v>3267</v>
      </c>
      <c r="C945" s="511" t="s">
        <v>1035</v>
      </c>
      <c r="D945" s="506" t="s">
        <v>941</v>
      </c>
    </row>
    <row r="946" spans="1:4" ht="39">
      <c r="A946" s="520" t="s">
        <v>3268</v>
      </c>
      <c r="B946" s="517" t="s">
        <v>3269</v>
      </c>
      <c r="C946" s="511" t="s">
        <v>1035</v>
      </c>
      <c r="D946" s="506" t="s">
        <v>941</v>
      </c>
    </row>
    <row r="947" spans="1:4" ht="39">
      <c r="A947" s="520" t="s">
        <v>3270</v>
      </c>
      <c r="B947" s="517" t="s">
        <v>3271</v>
      </c>
      <c r="C947" s="511" t="s">
        <v>1035</v>
      </c>
      <c r="D947" s="506" t="s">
        <v>941</v>
      </c>
    </row>
    <row r="948" spans="1:4" ht="39">
      <c r="A948" s="520" t="s">
        <v>3272</v>
      </c>
      <c r="B948" s="517" t="s">
        <v>3273</v>
      </c>
      <c r="C948" s="511" t="s">
        <v>1035</v>
      </c>
      <c r="D948" s="506" t="s">
        <v>941</v>
      </c>
    </row>
    <row r="949" spans="1:4" ht="39">
      <c r="A949" s="520" t="s">
        <v>3274</v>
      </c>
      <c r="B949" s="517" t="s">
        <v>3275</v>
      </c>
      <c r="C949" s="511" t="s">
        <v>1035</v>
      </c>
      <c r="D949" s="506" t="s">
        <v>941</v>
      </c>
    </row>
    <row r="950" spans="1:4" ht="39">
      <c r="A950" s="520" t="s">
        <v>3276</v>
      </c>
      <c r="B950" s="517" t="s">
        <v>3277</v>
      </c>
      <c r="C950" s="511" t="s">
        <v>1035</v>
      </c>
      <c r="D950" s="506" t="s">
        <v>941</v>
      </c>
    </row>
    <row r="951" spans="1:4" ht="19.5">
      <c r="A951" s="520" t="s">
        <v>3278</v>
      </c>
      <c r="B951" s="517"/>
      <c r="C951" s="511" t="s">
        <v>1035</v>
      </c>
      <c r="D951" s="506" t="s">
        <v>941</v>
      </c>
    </row>
    <row r="952" spans="1:4" ht="19.5">
      <c r="A952" s="520" t="s">
        <v>3279</v>
      </c>
      <c r="B952" s="517"/>
      <c r="C952" s="511" t="s">
        <v>1035</v>
      </c>
      <c r="D952" s="506" t="s">
        <v>941</v>
      </c>
    </row>
    <row r="953" spans="1:4" ht="19.5">
      <c r="A953" s="520" t="s">
        <v>3280</v>
      </c>
      <c r="B953" s="517"/>
      <c r="C953" s="511" t="s">
        <v>1035</v>
      </c>
      <c r="D953" s="506" t="s">
        <v>941</v>
      </c>
    </row>
    <row r="954" spans="1:4" ht="19.5">
      <c r="A954" s="520" t="s">
        <v>3281</v>
      </c>
      <c r="B954" s="517" t="s">
        <v>3282</v>
      </c>
      <c r="C954" s="511" t="s">
        <v>1035</v>
      </c>
      <c r="D954" s="506" t="s">
        <v>941</v>
      </c>
    </row>
    <row r="955" spans="1:4" ht="39">
      <c r="A955" s="520" t="s">
        <v>3283</v>
      </c>
      <c r="B955" s="517" t="s">
        <v>3284</v>
      </c>
      <c r="C955" s="511" t="s">
        <v>1035</v>
      </c>
      <c r="D955" s="506" t="s">
        <v>941</v>
      </c>
    </row>
    <row r="956" spans="1:4" ht="39">
      <c r="A956" s="520" t="s">
        <v>3285</v>
      </c>
      <c r="B956" s="517" t="s">
        <v>3286</v>
      </c>
      <c r="C956" s="511" t="s">
        <v>1035</v>
      </c>
      <c r="D956" s="506" t="s">
        <v>941</v>
      </c>
    </row>
    <row r="957" spans="1:4" ht="19.5">
      <c r="A957" s="520" t="s">
        <v>3287</v>
      </c>
      <c r="B957" s="517" t="s">
        <v>3288</v>
      </c>
      <c r="C957" s="511" t="s">
        <v>1035</v>
      </c>
      <c r="D957" s="506" t="s">
        <v>941</v>
      </c>
    </row>
    <row r="958" spans="1:4" ht="58.5">
      <c r="A958" s="520" t="s">
        <v>3289</v>
      </c>
      <c r="B958" s="517" t="s">
        <v>3290</v>
      </c>
      <c r="C958" s="511" t="s">
        <v>1035</v>
      </c>
      <c r="D958" s="506" t="s">
        <v>941</v>
      </c>
    </row>
    <row r="959" spans="1:4" ht="39">
      <c r="A959" s="520" t="s">
        <v>3291</v>
      </c>
      <c r="B959" s="517" t="s">
        <v>3292</v>
      </c>
      <c r="C959" s="511" t="s">
        <v>1035</v>
      </c>
      <c r="D959" s="506" t="s">
        <v>941</v>
      </c>
    </row>
    <row r="960" spans="1:4" ht="39">
      <c r="A960" s="520" t="s">
        <v>3293</v>
      </c>
      <c r="B960" s="517" t="s">
        <v>3292</v>
      </c>
      <c r="C960" s="511" t="s">
        <v>1035</v>
      </c>
      <c r="D960" s="506" t="s">
        <v>941</v>
      </c>
    </row>
    <row r="961" spans="1:4" ht="39">
      <c r="A961" s="520" t="s">
        <v>3294</v>
      </c>
      <c r="B961" s="517" t="s">
        <v>3295</v>
      </c>
      <c r="C961" s="511" t="s">
        <v>1035</v>
      </c>
      <c r="D961" s="506" t="s">
        <v>941</v>
      </c>
    </row>
    <row r="962" spans="1:4" ht="58.5">
      <c r="A962" s="520" t="s">
        <v>3296</v>
      </c>
      <c r="B962" s="517" t="s">
        <v>3297</v>
      </c>
      <c r="C962" s="511" t="s">
        <v>1035</v>
      </c>
      <c r="D962" s="506" t="s">
        <v>941</v>
      </c>
    </row>
    <row r="963" spans="1:4" ht="39">
      <c r="A963" s="520" t="s">
        <v>3298</v>
      </c>
      <c r="B963" s="517" t="s">
        <v>3299</v>
      </c>
      <c r="C963" s="511" t="s">
        <v>1035</v>
      </c>
      <c r="D963" s="506" t="s">
        <v>941</v>
      </c>
    </row>
    <row r="964" spans="1:4" ht="39">
      <c r="A964" s="520" t="s">
        <v>3300</v>
      </c>
      <c r="B964" s="517" t="s">
        <v>3301</v>
      </c>
      <c r="C964" s="511" t="s">
        <v>1035</v>
      </c>
      <c r="D964" s="506" t="s">
        <v>941</v>
      </c>
    </row>
    <row r="965" spans="1:4" ht="58.5">
      <c r="A965" s="520" t="s">
        <v>3302</v>
      </c>
      <c r="B965" s="517" t="s">
        <v>3303</v>
      </c>
      <c r="C965" s="511" t="s">
        <v>1035</v>
      </c>
      <c r="D965" s="506" t="s">
        <v>941</v>
      </c>
    </row>
    <row r="966" spans="1:4" ht="19.5">
      <c r="A966" s="520" t="s">
        <v>3304</v>
      </c>
      <c r="B966" s="517" t="s">
        <v>3305</v>
      </c>
      <c r="C966" s="511" t="s">
        <v>1035</v>
      </c>
      <c r="D966" s="506" t="s">
        <v>941</v>
      </c>
    </row>
    <row r="967" spans="1:4" ht="58.5">
      <c r="A967" s="520" t="s">
        <v>3306</v>
      </c>
      <c r="B967" s="517" t="s">
        <v>3307</v>
      </c>
      <c r="C967" s="511" t="s">
        <v>1035</v>
      </c>
      <c r="D967" s="506" t="s">
        <v>941</v>
      </c>
    </row>
    <row r="968" spans="1:4" ht="58.5">
      <c r="A968" s="520" t="s">
        <v>3308</v>
      </c>
      <c r="B968" s="517" t="s">
        <v>3309</v>
      </c>
      <c r="C968" s="511" t="s">
        <v>1035</v>
      </c>
      <c r="D968" s="506" t="s">
        <v>941</v>
      </c>
    </row>
    <row r="969" spans="1:4" ht="58.5">
      <c r="A969" s="520" t="s">
        <v>3310</v>
      </c>
      <c r="B969" s="517" t="s">
        <v>3311</v>
      </c>
      <c r="C969" s="511" t="s">
        <v>1035</v>
      </c>
      <c r="D969" s="506" t="s">
        <v>941</v>
      </c>
    </row>
    <row r="970" spans="1:4" ht="39">
      <c r="A970" s="520" t="s">
        <v>3312</v>
      </c>
      <c r="B970" s="517" t="s">
        <v>3313</v>
      </c>
      <c r="C970" s="511" t="s">
        <v>1035</v>
      </c>
      <c r="D970" s="506" t="s">
        <v>941</v>
      </c>
    </row>
    <row r="971" spans="1:4" ht="39">
      <c r="A971" s="520" t="s">
        <v>3314</v>
      </c>
      <c r="B971" s="517" t="s">
        <v>3315</v>
      </c>
      <c r="C971" s="511" t="s">
        <v>1035</v>
      </c>
      <c r="D971" s="506" t="s">
        <v>941</v>
      </c>
    </row>
    <row r="972" spans="1:4" ht="39">
      <c r="A972" s="520" t="s">
        <v>3316</v>
      </c>
      <c r="B972" s="517" t="s">
        <v>3315</v>
      </c>
      <c r="C972" s="511" t="s">
        <v>1035</v>
      </c>
      <c r="D972" s="506" t="s">
        <v>941</v>
      </c>
    </row>
    <row r="973" spans="1:4" ht="39">
      <c r="A973" s="520" t="s">
        <v>3317</v>
      </c>
      <c r="B973" s="517" t="s">
        <v>3318</v>
      </c>
      <c r="C973" s="511" t="s">
        <v>1035</v>
      </c>
      <c r="D973" s="506" t="s">
        <v>941</v>
      </c>
    </row>
    <row r="974" spans="1:4" ht="39">
      <c r="A974" s="520" t="s">
        <v>3319</v>
      </c>
      <c r="B974" s="517" t="s">
        <v>3320</v>
      </c>
      <c r="C974" s="511" t="s">
        <v>1035</v>
      </c>
      <c r="D974" s="506" t="s">
        <v>941</v>
      </c>
    </row>
    <row r="975" spans="1:4" ht="39">
      <c r="A975" s="520" t="s">
        <v>3321</v>
      </c>
      <c r="B975" s="517" t="s">
        <v>3322</v>
      </c>
      <c r="C975" s="511" t="s">
        <v>1035</v>
      </c>
      <c r="D975" s="506" t="s">
        <v>941</v>
      </c>
    </row>
    <row r="976" spans="1:4" ht="39">
      <c r="A976" s="520" t="s">
        <v>3323</v>
      </c>
      <c r="B976" s="517" t="s">
        <v>3324</v>
      </c>
      <c r="C976" s="511" t="s">
        <v>1035</v>
      </c>
      <c r="D976" s="506" t="s">
        <v>941</v>
      </c>
    </row>
    <row r="977" spans="1:4" ht="58.5">
      <c r="A977" s="520" t="s">
        <v>3325</v>
      </c>
      <c r="B977" s="517" t="s">
        <v>3326</v>
      </c>
      <c r="C977" s="511" t="s">
        <v>1035</v>
      </c>
      <c r="D977" s="506" t="s">
        <v>941</v>
      </c>
    </row>
    <row r="978" spans="1:4" ht="39">
      <c r="A978" s="520" t="s">
        <v>3327</v>
      </c>
      <c r="B978" s="517" t="s">
        <v>3328</v>
      </c>
      <c r="C978" s="511" t="s">
        <v>1035</v>
      </c>
      <c r="D978" s="506" t="s">
        <v>941</v>
      </c>
    </row>
    <row r="979" spans="1:4" ht="39">
      <c r="A979" s="520" t="s">
        <v>3329</v>
      </c>
      <c r="B979" s="517" t="s">
        <v>3330</v>
      </c>
      <c r="C979" s="511" t="s">
        <v>1035</v>
      </c>
      <c r="D979" s="506" t="s">
        <v>941</v>
      </c>
    </row>
    <row r="980" spans="1:4" ht="19.5">
      <c r="A980" s="520" t="s">
        <v>3331</v>
      </c>
      <c r="B980" s="517" t="s">
        <v>3332</v>
      </c>
      <c r="C980" s="511" t="s">
        <v>1035</v>
      </c>
      <c r="D980" s="506" t="s">
        <v>941</v>
      </c>
    </row>
    <row r="981" spans="1:4" ht="39">
      <c r="A981" s="520" t="s">
        <v>3333</v>
      </c>
      <c r="B981" s="517" t="s">
        <v>3313</v>
      </c>
      <c r="C981" s="511" t="s">
        <v>1035</v>
      </c>
      <c r="D981" s="506" t="s">
        <v>941</v>
      </c>
    </row>
    <row r="982" spans="1:4" ht="19.5">
      <c r="A982" s="512" t="s">
        <v>3334</v>
      </c>
      <c r="B982" s="517" t="s">
        <v>3335</v>
      </c>
      <c r="C982" s="511" t="s">
        <v>1035</v>
      </c>
      <c r="D982" s="506" t="s">
        <v>941</v>
      </c>
    </row>
    <row r="983" spans="1:4" ht="19.5">
      <c r="A983" s="512" t="s">
        <v>3336</v>
      </c>
      <c r="B983" s="517" t="s">
        <v>3337</v>
      </c>
      <c r="C983" s="511" t="s">
        <v>1035</v>
      </c>
      <c r="D983" s="506" t="s">
        <v>941</v>
      </c>
    </row>
    <row r="984" spans="1:4" ht="19.5">
      <c r="A984" s="512" t="s">
        <v>3338</v>
      </c>
      <c r="B984" s="517" t="s">
        <v>3337</v>
      </c>
      <c r="C984" s="511" t="s">
        <v>1035</v>
      </c>
      <c r="D984" s="506" t="s">
        <v>941</v>
      </c>
    </row>
    <row r="985" spans="1:4" ht="19.5">
      <c r="A985" s="512" t="s">
        <v>3339</v>
      </c>
      <c r="B985" s="517" t="s">
        <v>3340</v>
      </c>
      <c r="C985" s="511" t="s">
        <v>1035</v>
      </c>
      <c r="D985" s="506" t="s">
        <v>941</v>
      </c>
    </row>
    <row r="986" spans="1:4" ht="39">
      <c r="A986" s="512" t="s">
        <v>3341</v>
      </c>
      <c r="B986" s="517" t="s">
        <v>3342</v>
      </c>
      <c r="C986" s="511" t="s">
        <v>1035</v>
      </c>
      <c r="D986" s="506" t="s">
        <v>941</v>
      </c>
    </row>
    <row r="987" spans="1:4" ht="58.5">
      <c r="A987" s="520" t="s">
        <v>3343</v>
      </c>
      <c r="B987" s="517" t="s">
        <v>3344</v>
      </c>
      <c r="C987" s="511" t="s">
        <v>1035</v>
      </c>
      <c r="D987" s="506" t="s">
        <v>941</v>
      </c>
    </row>
    <row r="988" spans="1:4" ht="19.5">
      <c r="A988" s="520" t="s">
        <v>3345</v>
      </c>
      <c r="B988" s="517"/>
      <c r="C988" s="511" t="s">
        <v>1035</v>
      </c>
      <c r="D988" s="506" t="s">
        <v>941</v>
      </c>
    </row>
    <row r="989" spans="1:4" ht="58.5">
      <c r="A989" s="520" t="s">
        <v>3346</v>
      </c>
      <c r="B989" s="517" t="s">
        <v>3347</v>
      </c>
      <c r="C989" s="511" t="s">
        <v>1035</v>
      </c>
      <c r="D989" s="506" t="s">
        <v>941</v>
      </c>
    </row>
    <row r="990" spans="1:4" ht="19.5">
      <c r="A990" s="520" t="s">
        <v>3348</v>
      </c>
      <c r="B990" s="517"/>
      <c r="C990" s="511" t="s">
        <v>1035</v>
      </c>
      <c r="D990" s="506" t="s">
        <v>941</v>
      </c>
    </row>
    <row r="991" spans="1:4" ht="58.5">
      <c r="A991" s="512" t="s">
        <v>3349</v>
      </c>
      <c r="B991" s="517" t="s">
        <v>3350</v>
      </c>
      <c r="C991" s="511" t="s">
        <v>1035</v>
      </c>
      <c r="D991" s="506" t="s">
        <v>941</v>
      </c>
    </row>
    <row r="992" spans="1:4" ht="58.5">
      <c r="A992" s="520" t="s">
        <v>3351</v>
      </c>
      <c r="B992" s="517" t="s">
        <v>3352</v>
      </c>
      <c r="C992" s="511" t="s">
        <v>1035</v>
      </c>
      <c r="D992" s="506" t="s">
        <v>941</v>
      </c>
    </row>
    <row r="993" spans="1:4" ht="19.5">
      <c r="A993" s="520" t="s">
        <v>3353</v>
      </c>
      <c r="B993" s="517"/>
      <c r="C993" s="511" t="s">
        <v>1035</v>
      </c>
      <c r="D993" s="506" t="s">
        <v>941</v>
      </c>
    </row>
    <row r="994" spans="1:4" ht="39">
      <c r="A994" s="520" t="s">
        <v>3354</v>
      </c>
      <c r="B994" s="517" t="s">
        <v>3355</v>
      </c>
      <c r="C994" s="511" t="s">
        <v>1035</v>
      </c>
      <c r="D994" s="506" t="s">
        <v>941</v>
      </c>
    </row>
    <row r="995" spans="1:4" ht="39">
      <c r="A995" s="512" t="s">
        <v>3356</v>
      </c>
      <c r="B995" s="517" t="s">
        <v>3357</v>
      </c>
      <c r="C995" s="511" t="s">
        <v>1035</v>
      </c>
      <c r="D995" s="506" t="s">
        <v>941</v>
      </c>
    </row>
    <row r="996" spans="1:4" ht="39">
      <c r="A996" s="512" t="s">
        <v>3358</v>
      </c>
      <c r="B996" s="517" t="s">
        <v>3359</v>
      </c>
      <c r="C996" s="511" t="s">
        <v>1035</v>
      </c>
      <c r="D996" s="506" t="s">
        <v>941</v>
      </c>
    </row>
    <row r="997" spans="1:4" ht="39">
      <c r="A997" s="512" t="s">
        <v>3360</v>
      </c>
      <c r="B997" s="517" t="s">
        <v>3361</v>
      </c>
      <c r="C997" s="511" t="s">
        <v>1035</v>
      </c>
      <c r="D997" s="506" t="s">
        <v>941</v>
      </c>
    </row>
    <row r="998" spans="1:4" ht="39">
      <c r="A998" s="520" t="s">
        <v>3362</v>
      </c>
      <c r="B998" s="517" t="s">
        <v>3363</v>
      </c>
      <c r="C998" s="511" t="s">
        <v>1035</v>
      </c>
      <c r="D998" s="506" t="s">
        <v>941</v>
      </c>
    </row>
    <row r="999" spans="1:4" ht="39">
      <c r="A999" s="520" t="s">
        <v>3364</v>
      </c>
      <c r="B999" s="517" t="s">
        <v>3365</v>
      </c>
      <c r="C999" s="511" t="s">
        <v>1035</v>
      </c>
      <c r="D999" s="506" t="s">
        <v>941</v>
      </c>
    </row>
    <row r="1000" spans="1:4" ht="39">
      <c r="A1000" s="520" t="s">
        <v>3366</v>
      </c>
      <c r="B1000" s="517" t="s">
        <v>3367</v>
      </c>
      <c r="C1000" s="511" t="s">
        <v>1035</v>
      </c>
      <c r="D1000" s="506" t="s">
        <v>941</v>
      </c>
    </row>
    <row r="1001" spans="1:4" ht="39">
      <c r="A1001" s="520" t="s">
        <v>3366</v>
      </c>
      <c r="B1001" s="517" t="s">
        <v>3367</v>
      </c>
      <c r="C1001" s="511" t="s">
        <v>1035</v>
      </c>
      <c r="D1001" s="506" t="s">
        <v>941</v>
      </c>
    </row>
    <row r="1002" spans="1:4" ht="39">
      <c r="A1002" s="520" t="s">
        <v>3368</v>
      </c>
      <c r="B1002" s="517" t="s">
        <v>3369</v>
      </c>
      <c r="C1002" s="511" t="s">
        <v>1035</v>
      </c>
      <c r="D1002" s="506" t="s">
        <v>941</v>
      </c>
    </row>
    <row r="1003" spans="1:4" ht="19.5">
      <c r="A1003" s="512" t="s">
        <v>3370</v>
      </c>
      <c r="B1003" s="517" t="s">
        <v>3371</v>
      </c>
      <c r="C1003" s="511" t="s">
        <v>1035</v>
      </c>
      <c r="D1003" s="506" t="s">
        <v>941</v>
      </c>
    </row>
    <row r="1004" spans="1:4" ht="19.5">
      <c r="A1004" s="520" t="s">
        <v>3372</v>
      </c>
      <c r="B1004" s="517" t="s">
        <v>3373</v>
      </c>
      <c r="C1004" s="511" t="s">
        <v>1035</v>
      </c>
      <c r="D1004" s="506" t="s">
        <v>941</v>
      </c>
    </row>
    <row r="1005" spans="1:4" ht="39">
      <c r="A1005" s="512" t="s">
        <v>3374</v>
      </c>
      <c r="B1005" s="517" t="s">
        <v>3375</v>
      </c>
      <c r="C1005" s="511" t="s">
        <v>1035</v>
      </c>
      <c r="D1005" s="506" t="s">
        <v>941</v>
      </c>
    </row>
    <row r="1006" spans="1:4" ht="39">
      <c r="A1006" s="520" t="s">
        <v>3376</v>
      </c>
      <c r="B1006" s="517" t="s">
        <v>3377</v>
      </c>
      <c r="C1006" s="511" t="s">
        <v>1035</v>
      </c>
      <c r="D1006" s="506" t="s">
        <v>941</v>
      </c>
    </row>
    <row r="1007" spans="1:4" ht="39">
      <c r="A1007" s="512" t="s">
        <v>3378</v>
      </c>
      <c r="B1007" s="517" t="s">
        <v>3379</v>
      </c>
      <c r="C1007" s="511" t="s">
        <v>1035</v>
      </c>
      <c r="D1007" s="506" t="s">
        <v>941</v>
      </c>
    </row>
    <row r="1008" spans="1:4" ht="39">
      <c r="A1008" s="512" t="s">
        <v>3380</v>
      </c>
      <c r="B1008" s="517" t="s">
        <v>3381</v>
      </c>
      <c r="C1008" s="511" t="s">
        <v>1035</v>
      </c>
      <c r="D1008" s="506" t="s">
        <v>941</v>
      </c>
    </row>
    <row r="1009" spans="1:4" ht="39">
      <c r="A1009" s="512" t="s">
        <v>3382</v>
      </c>
      <c r="B1009" s="517" t="s">
        <v>3383</v>
      </c>
      <c r="C1009" s="511" t="s">
        <v>1035</v>
      </c>
      <c r="D1009" s="506" t="s">
        <v>941</v>
      </c>
    </row>
    <row r="1010" spans="1:4" ht="39">
      <c r="A1010" s="512" t="s">
        <v>3384</v>
      </c>
      <c r="B1010" s="517" t="s">
        <v>3385</v>
      </c>
      <c r="C1010" s="511" t="s">
        <v>1035</v>
      </c>
      <c r="D1010" s="506" t="s">
        <v>941</v>
      </c>
    </row>
    <row r="1011" spans="1:4" ht="39">
      <c r="A1011" s="512" t="s">
        <v>3386</v>
      </c>
      <c r="B1011" s="517" t="s">
        <v>3387</v>
      </c>
      <c r="C1011" s="511" t="s">
        <v>1035</v>
      </c>
      <c r="D1011" s="506" t="s">
        <v>941</v>
      </c>
    </row>
    <row r="1012" spans="1:4" ht="97.5">
      <c r="A1012" s="512" t="s">
        <v>3388</v>
      </c>
      <c r="B1012" s="517" t="s">
        <v>3389</v>
      </c>
      <c r="C1012" s="511" t="s">
        <v>1035</v>
      </c>
      <c r="D1012" s="506" t="s">
        <v>941</v>
      </c>
    </row>
    <row r="1013" spans="1:4" ht="39">
      <c r="A1013" s="520" t="s">
        <v>3390</v>
      </c>
      <c r="B1013" s="517" t="s">
        <v>3391</v>
      </c>
      <c r="C1013" s="511" t="s">
        <v>1035</v>
      </c>
      <c r="D1013" s="506" t="s">
        <v>941</v>
      </c>
    </row>
    <row r="1014" spans="1:4" ht="39">
      <c r="A1014" s="520" t="s">
        <v>3392</v>
      </c>
      <c r="B1014" s="517" t="s">
        <v>3393</v>
      </c>
      <c r="C1014" s="511" t="s">
        <v>1035</v>
      </c>
      <c r="D1014" s="506" t="s">
        <v>941</v>
      </c>
    </row>
    <row r="1015" spans="1:4" ht="39">
      <c r="A1015" s="520" t="s">
        <v>3394</v>
      </c>
      <c r="B1015" s="517" t="s">
        <v>3395</v>
      </c>
      <c r="C1015" s="511" t="s">
        <v>1035</v>
      </c>
      <c r="D1015" s="506" t="s">
        <v>941</v>
      </c>
    </row>
    <row r="1016" spans="1:4" ht="39">
      <c r="A1016" s="512" t="s">
        <v>3396</v>
      </c>
      <c r="B1016" s="517" t="s">
        <v>3391</v>
      </c>
      <c r="C1016" s="511" t="s">
        <v>1035</v>
      </c>
      <c r="D1016" s="506" t="s">
        <v>941</v>
      </c>
    </row>
    <row r="1017" spans="1:4" ht="39">
      <c r="A1017" s="512" t="s">
        <v>3397</v>
      </c>
      <c r="B1017" s="517" t="s">
        <v>3395</v>
      </c>
      <c r="C1017" s="511" t="s">
        <v>1035</v>
      </c>
      <c r="D1017" s="506" t="s">
        <v>941</v>
      </c>
    </row>
    <row r="1018" spans="1:4" ht="39">
      <c r="A1018" s="520" t="s">
        <v>3398</v>
      </c>
      <c r="B1018" s="517" t="s">
        <v>3391</v>
      </c>
      <c r="C1018" s="511" t="s">
        <v>1035</v>
      </c>
      <c r="D1018" s="506" t="s">
        <v>941</v>
      </c>
    </row>
    <row r="1019" spans="1:4" ht="39">
      <c r="A1019" s="520" t="s">
        <v>3399</v>
      </c>
      <c r="B1019" s="517" t="s">
        <v>3400</v>
      </c>
      <c r="C1019" s="511" t="s">
        <v>1035</v>
      </c>
      <c r="D1019" s="506" t="s">
        <v>941</v>
      </c>
    </row>
    <row r="1020" spans="1:4" ht="58.5">
      <c r="A1020" s="512" t="s">
        <v>3401</v>
      </c>
      <c r="B1020" s="517" t="s">
        <v>3402</v>
      </c>
      <c r="C1020" s="511" t="s">
        <v>1035</v>
      </c>
      <c r="D1020" s="506" t="s">
        <v>941</v>
      </c>
    </row>
    <row r="1021" spans="1:4" ht="58.5">
      <c r="A1021" s="512" t="s">
        <v>3403</v>
      </c>
      <c r="B1021" s="517" t="s">
        <v>3404</v>
      </c>
      <c r="C1021" s="511" t="s">
        <v>1035</v>
      </c>
      <c r="D1021" s="506" t="s">
        <v>941</v>
      </c>
    </row>
    <row r="1022" spans="1:4" ht="58.5">
      <c r="A1022" s="512" t="s">
        <v>3405</v>
      </c>
      <c r="B1022" s="517" t="s">
        <v>3406</v>
      </c>
      <c r="C1022" s="511" t="s">
        <v>1035</v>
      </c>
      <c r="D1022" s="506" t="s">
        <v>941</v>
      </c>
    </row>
    <row r="1023" spans="1:4" ht="58.5">
      <c r="A1023" s="512" t="s">
        <v>3407</v>
      </c>
      <c r="B1023" s="517" t="s">
        <v>3408</v>
      </c>
      <c r="C1023" s="511" t="s">
        <v>1035</v>
      </c>
      <c r="D1023" s="506" t="s">
        <v>941</v>
      </c>
    </row>
    <row r="1024" spans="1:4" ht="58.5">
      <c r="A1024" s="512" t="s">
        <v>3409</v>
      </c>
      <c r="B1024" s="517" t="s">
        <v>3410</v>
      </c>
      <c r="C1024" s="511" t="s">
        <v>1035</v>
      </c>
      <c r="D1024" s="506" t="s">
        <v>941</v>
      </c>
    </row>
    <row r="1025" spans="1:4" ht="58.5">
      <c r="A1025" s="520" t="s">
        <v>3411</v>
      </c>
      <c r="B1025" s="517" t="s">
        <v>3412</v>
      </c>
      <c r="C1025" s="511" t="s">
        <v>1035</v>
      </c>
      <c r="D1025" s="506" t="s">
        <v>941</v>
      </c>
    </row>
    <row r="1026" spans="1:4" ht="195">
      <c r="A1026" s="512" t="s">
        <v>3413</v>
      </c>
      <c r="B1026" s="517" t="s">
        <v>3414</v>
      </c>
      <c r="C1026" s="511" t="s">
        <v>1035</v>
      </c>
      <c r="D1026" s="506" t="s">
        <v>941</v>
      </c>
    </row>
    <row r="1027" spans="1:4" ht="97.5">
      <c r="A1027" s="512" t="s">
        <v>3415</v>
      </c>
      <c r="B1027" s="517" t="s">
        <v>3416</v>
      </c>
      <c r="C1027" s="511" t="s">
        <v>1035</v>
      </c>
      <c r="D1027" s="506" t="s">
        <v>941</v>
      </c>
    </row>
    <row r="1028" spans="1:4" ht="117">
      <c r="A1028" s="512" t="s">
        <v>3417</v>
      </c>
      <c r="B1028" s="517" t="s">
        <v>3418</v>
      </c>
      <c r="C1028" s="511" t="s">
        <v>1035</v>
      </c>
      <c r="D1028" s="506" t="s">
        <v>941</v>
      </c>
    </row>
    <row r="1029" spans="1:4" ht="136.5">
      <c r="A1029" s="512" t="s">
        <v>3419</v>
      </c>
      <c r="B1029" s="517" t="s">
        <v>3420</v>
      </c>
      <c r="C1029" s="511" t="s">
        <v>1035</v>
      </c>
      <c r="D1029" s="506" t="s">
        <v>941</v>
      </c>
    </row>
    <row r="1030" spans="1:4" ht="195">
      <c r="A1030" s="512" t="s">
        <v>3421</v>
      </c>
      <c r="B1030" s="517" t="s">
        <v>3422</v>
      </c>
      <c r="C1030" s="511" t="s">
        <v>1035</v>
      </c>
      <c r="D1030" s="506" t="s">
        <v>941</v>
      </c>
    </row>
    <row r="1031" spans="1:4" ht="156">
      <c r="A1031" s="512" t="s">
        <v>3423</v>
      </c>
      <c r="B1031" s="517" t="s">
        <v>3424</v>
      </c>
      <c r="C1031" s="511" t="s">
        <v>1035</v>
      </c>
      <c r="D1031" s="506" t="s">
        <v>941</v>
      </c>
    </row>
    <row r="1032" spans="1:4" ht="234">
      <c r="A1032" s="512" t="s">
        <v>3425</v>
      </c>
      <c r="B1032" s="517" t="s">
        <v>3426</v>
      </c>
      <c r="C1032" s="511" t="s">
        <v>1035</v>
      </c>
      <c r="D1032" s="506" t="s">
        <v>941</v>
      </c>
    </row>
    <row r="1033" spans="1:4" ht="214.5">
      <c r="A1033" s="512" t="s">
        <v>3427</v>
      </c>
      <c r="B1033" s="517" t="s">
        <v>3428</v>
      </c>
      <c r="C1033" s="511" t="s">
        <v>1035</v>
      </c>
      <c r="D1033" s="506" t="s">
        <v>941</v>
      </c>
    </row>
    <row r="1034" spans="1:4" ht="214.5">
      <c r="A1034" s="512" t="s">
        <v>3429</v>
      </c>
      <c r="B1034" s="517" t="s">
        <v>3430</v>
      </c>
      <c r="C1034" s="511" t="s">
        <v>1035</v>
      </c>
      <c r="D1034" s="506" t="s">
        <v>941</v>
      </c>
    </row>
    <row r="1035" spans="1:4" ht="214.5">
      <c r="A1035" s="512" t="s">
        <v>3431</v>
      </c>
      <c r="B1035" s="517" t="s">
        <v>3432</v>
      </c>
      <c r="C1035" s="511" t="s">
        <v>1035</v>
      </c>
      <c r="D1035" s="506" t="s">
        <v>941</v>
      </c>
    </row>
    <row r="1036" spans="1:4" ht="214.5">
      <c r="A1036" s="512" t="s">
        <v>3433</v>
      </c>
      <c r="B1036" s="517" t="s">
        <v>3434</v>
      </c>
      <c r="C1036" s="511" t="s">
        <v>1035</v>
      </c>
      <c r="D1036" s="506" t="s">
        <v>941</v>
      </c>
    </row>
    <row r="1037" spans="1:4" ht="195">
      <c r="A1037" s="512" t="s">
        <v>3435</v>
      </c>
      <c r="B1037" s="517" t="s">
        <v>3436</v>
      </c>
      <c r="C1037" s="511" t="s">
        <v>1035</v>
      </c>
      <c r="D1037" s="506" t="s">
        <v>941</v>
      </c>
    </row>
    <row r="1038" spans="1:4" ht="195">
      <c r="A1038" s="512" t="s">
        <v>3437</v>
      </c>
      <c r="B1038" s="517" t="s">
        <v>3436</v>
      </c>
      <c r="C1038" s="511" t="s">
        <v>1035</v>
      </c>
      <c r="D1038" s="506" t="s">
        <v>941</v>
      </c>
    </row>
    <row r="1039" spans="1:4" ht="195">
      <c r="A1039" s="512" t="s">
        <v>3438</v>
      </c>
      <c r="B1039" s="517" t="s">
        <v>3439</v>
      </c>
      <c r="C1039" s="511" t="s">
        <v>1035</v>
      </c>
      <c r="D1039" s="506" t="s">
        <v>941</v>
      </c>
    </row>
    <row r="1040" spans="1:4" ht="19.5">
      <c r="A1040" s="520" t="s">
        <v>3440</v>
      </c>
      <c r="B1040" s="517" t="s">
        <v>3441</v>
      </c>
      <c r="C1040" s="511" t="s">
        <v>1035</v>
      </c>
      <c r="D1040" s="506" t="s">
        <v>941</v>
      </c>
    </row>
    <row r="1041" spans="1:4" ht="136.5">
      <c r="A1041" s="520" t="s">
        <v>3442</v>
      </c>
      <c r="B1041" s="517" t="s">
        <v>3443</v>
      </c>
      <c r="C1041" s="511" t="s">
        <v>1035</v>
      </c>
      <c r="D1041" s="506" t="s">
        <v>941</v>
      </c>
    </row>
    <row r="1042" spans="1:4" ht="156">
      <c r="A1042" s="512" t="s">
        <v>3444</v>
      </c>
      <c r="B1042" s="517" t="s">
        <v>3445</v>
      </c>
      <c r="C1042" s="511" t="s">
        <v>1035</v>
      </c>
      <c r="D1042" s="506" t="s">
        <v>941</v>
      </c>
    </row>
    <row r="1043" spans="1:4" ht="156">
      <c r="A1043" s="512" t="s">
        <v>3446</v>
      </c>
      <c r="B1043" s="517" t="s">
        <v>3447</v>
      </c>
      <c r="C1043" s="511" t="s">
        <v>1035</v>
      </c>
      <c r="D1043" s="506" t="s">
        <v>941</v>
      </c>
    </row>
    <row r="1044" spans="1:4" ht="58.5">
      <c r="A1044" s="512" t="s">
        <v>3448</v>
      </c>
      <c r="B1044" s="517" t="s">
        <v>3449</v>
      </c>
      <c r="C1044" s="511" t="s">
        <v>1035</v>
      </c>
      <c r="D1044" s="506" t="s">
        <v>941</v>
      </c>
    </row>
    <row r="1045" spans="1:4" ht="58.5">
      <c r="A1045" s="512" t="s">
        <v>3450</v>
      </c>
      <c r="B1045" s="517" t="s">
        <v>3449</v>
      </c>
      <c r="C1045" s="511" t="s">
        <v>1035</v>
      </c>
      <c r="D1045" s="506" t="s">
        <v>941</v>
      </c>
    </row>
    <row r="1046" spans="1:4" ht="175.5">
      <c r="A1046" s="512" t="s">
        <v>3451</v>
      </c>
      <c r="B1046" s="517" t="s">
        <v>3452</v>
      </c>
      <c r="C1046" s="511" t="s">
        <v>1035</v>
      </c>
      <c r="D1046" s="506" t="s">
        <v>941</v>
      </c>
    </row>
    <row r="1047" spans="1:4" ht="195">
      <c r="A1047" s="512" t="s">
        <v>3453</v>
      </c>
      <c r="B1047" s="517" t="s">
        <v>3454</v>
      </c>
      <c r="C1047" s="511" t="s">
        <v>1035</v>
      </c>
      <c r="D1047" s="506" t="s">
        <v>941</v>
      </c>
    </row>
    <row r="1048" spans="1:4" ht="117">
      <c r="A1048" s="512" t="s">
        <v>3455</v>
      </c>
      <c r="B1048" s="517" t="s">
        <v>3456</v>
      </c>
      <c r="C1048" s="511" t="s">
        <v>1035</v>
      </c>
      <c r="D1048" s="506" t="s">
        <v>941</v>
      </c>
    </row>
    <row r="1049" spans="1:4" ht="136.5">
      <c r="A1049" s="512" t="s">
        <v>3457</v>
      </c>
      <c r="B1049" s="517" t="s">
        <v>3458</v>
      </c>
      <c r="C1049" s="511" t="s">
        <v>1035</v>
      </c>
      <c r="D1049" s="506" t="s">
        <v>941</v>
      </c>
    </row>
    <row r="1050" spans="1:4" ht="136.5">
      <c r="A1050" s="512" t="s">
        <v>3459</v>
      </c>
      <c r="B1050" s="517" t="s">
        <v>3458</v>
      </c>
      <c r="C1050" s="511" t="s">
        <v>1035</v>
      </c>
      <c r="D1050" s="506" t="s">
        <v>941</v>
      </c>
    </row>
    <row r="1051" spans="1:4" ht="136.5">
      <c r="A1051" s="512" t="s">
        <v>3460</v>
      </c>
      <c r="B1051" s="517" t="s">
        <v>3458</v>
      </c>
      <c r="C1051" s="511" t="s">
        <v>1035</v>
      </c>
      <c r="D1051" s="506" t="s">
        <v>941</v>
      </c>
    </row>
    <row r="1052" spans="1:4" ht="136.5">
      <c r="A1052" s="512" t="s">
        <v>3461</v>
      </c>
      <c r="B1052" s="517" t="s">
        <v>3462</v>
      </c>
      <c r="C1052" s="511" t="s">
        <v>1035</v>
      </c>
      <c r="D1052" s="506" t="s">
        <v>941</v>
      </c>
    </row>
    <row r="1053" spans="1:4" ht="136.5">
      <c r="A1053" s="512" t="s">
        <v>3463</v>
      </c>
      <c r="B1053" s="517" t="s">
        <v>3464</v>
      </c>
      <c r="C1053" s="511" t="s">
        <v>1035</v>
      </c>
      <c r="D1053" s="506" t="s">
        <v>941</v>
      </c>
    </row>
    <row r="1054" spans="1:4" ht="136.5">
      <c r="A1054" s="512" t="s">
        <v>3465</v>
      </c>
      <c r="B1054" s="517" t="s">
        <v>3464</v>
      </c>
      <c r="C1054" s="511" t="s">
        <v>1035</v>
      </c>
      <c r="D1054" s="506" t="s">
        <v>941</v>
      </c>
    </row>
    <row r="1055" spans="1:4" ht="78">
      <c r="A1055" s="512" t="s">
        <v>3466</v>
      </c>
      <c r="B1055" s="517" t="s">
        <v>3467</v>
      </c>
      <c r="C1055" s="511" t="s">
        <v>1035</v>
      </c>
      <c r="D1055" s="506" t="s">
        <v>941</v>
      </c>
    </row>
    <row r="1056" spans="1:4" ht="312">
      <c r="A1056" s="512" t="s">
        <v>3468</v>
      </c>
      <c r="B1056" s="517" t="s">
        <v>3469</v>
      </c>
      <c r="C1056" s="511" t="s">
        <v>1035</v>
      </c>
      <c r="D1056" s="506" t="s">
        <v>941</v>
      </c>
    </row>
    <row r="1057" spans="1:4" ht="234">
      <c r="A1057" s="512" t="s">
        <v>3470</v>
      </c>
      <c r="B1057" s="517" t="s">
        <v>3471</v>
      </c>
      <c r="C1057" s="511" t="s">
        <v>1035</v>
      </c>
      <c r="D1057" s="506" t="s">
        <v>941</v>
      </c>
    </row>
    <row r="1058" spans="1:4" ht="19.5">
      <c r="A1058" s="512" t="s">
        <v>3472</v>
      </c>
      <c r="B1058" s="517"/>
      <c r="C1058" s="511" t="s">
        <v>1035</v>
      </c>
      <c r="D1058" s="506" t="s">
        <v>941</v>
      </c>
    </row>
    <row r="1059" spans="1:4" ht="19.5">
      <c r="A1059" s="512" t="s">
        <v>3473</v>
      </c>
      <c r="B1059" s="517"/>
      <c r="C1059" s="511" t="s">
        <v>1035</v>
      </c>
      <c r="D1059" s="506" t="s">
        <v>941</v>
      </c>
    </row>
    <row r="1060" spans="1:4" ht="19.5">
      <c r="A1060" s="520" t="s">
        <v>3474</v>
      </c>
      <c r="B1060" s="517"/>
      <c r="C1060" s="511" t="s">
        <v>1035</v>
      </c>
      <c r="D1060" s="506" t="s">
        <v>941</v>
      </c>
    </row>
    <row r="1061" spans="1:4" ht="19.5">
      <c r="A1061" s="520" t="s">
        <v>3475</v>
      </c>
      <c r="B1061" s="517"/>
      <c r="C1061" s="511" t="s">
        <v>1035</v>
      </c>
      <c r="D1061" s="506" t="s">
        <v>941</v>
      </c>
    </row>
    <row r="1062" spans="1:4" ht="19.5">
      <c r="A1062" s="520" t="s">
        <v>3476</v>
      </c>
      <c r="B1062" s="517"/>
      <c r="C1062" s="511" t="s">
        <v>1035</v>
      </c>
      <c r="D1062" s="506" t="s">
        <v>941</v>
      </c>
    </row>
    <row r="1063" spans="1:4" ht="39">
      <c r="A1063" s="520" t="s">
        <v>3474</v>
      </c>
      <c r="B1063" s="517" t="s">
        <v>3477</v>
      </c>
      <c r="C1063" s="511" t="s">
        <v>1035</v>
      </c>
      <c r="D1063" s="506" t="s">
        <v>941</v>
      </c>
    </row>
    <row r="1064" spans="1:4" ht="19.5">
      <c r="A1064" s="512" t="s">
        <v>3478</v>
      </c>
      <c r="B1064" s="517"/>
      <c r="C1064" s="511" t="s">
        <v>1035</v>
      </c>
      <c r="D1064" s="506" t="s">
        <v>941</v>
      </c>
    </row>
    <row r="1065" spans="1:4" ht="19.5">
      <c r="A1065" s="512" t="s">
        <v>3479</v>
      </c>
      <c r="B1065" s="517"/>
      <c r="C1065" s="511" t="s">
        <v>1035</v>
      </c>
      <c r="D1065" s="506" t="s">
        <v>941</v>
      </c>
    </row>
    <row r="1066" spans="1:4" ht="19.5">
      <c r="A1066" s="520" t="s">
        <v>3470</v>
      </c>
      <c r="B1066" s="517"/>
      <c r="C1066" s="511" t="s">
        <v>1035</v>
      </c>
      <c r="D1066" s="506" t="s">
        <v>941</v>
      </c>
    </row>
    <row r="1067" spans="1:4" ht="19.5">
      <c r="A1067" s="520" t="s">
        <v>3480</v>
      </c>
      <c r="B1067" s="517"/>
      <c r="C1067" s="511" t="s">
        <v>1035</v>
      </c>
      <c r="D1067" s="506" t="s">
        <v>941</v>
      </c>
    </row>
    <row r="1068" spans="1:4" ht="19.5">
      <c r="A1068" s="520" t="s">
        <v>3481</v>
      </c>
      <c r="B1068" s="517"/>
      <c r="C1068" s="511" t="s">
        <v>1035</v>
      </c>
      <c r="D1068" s="506" t="s">
        <v>941</v>
      </c>
    </row>
    <row r="1069" spans="1:4" ht="33">
      <c r="A1069" s="520" t="s">
        <v>3482</v>
      </c>
      <c r="B1069" s="517" t="s">
        <v>3483</v>
      </c>
      <c r="C1069" s="511" t="s">
        <v>1035</v>
      </c>
      <c r="D1069" s="506" t="s">
        <v>941</v>
      </c>
    </row>
    <row r="1070" spans="1:4" ht="19.5">
      <c r="A1070" s="520" t="s">
        <v>3484</v>
      </c>
      <c r="B1070" s="517" t="s">
        <v>3485</v>
      </c>
      <c r="C1070" s="511" t="s">
        <v>1035</v>
      </c>
      <c r="D1070" s="506" t="s">
        <v>941</v>
      </c>
    </row>
    <row r="1071" spans="1:4" ht="19.5">
      <c r="A1071" s="520" t="s">
        <v>3484</v>
      </c>
      <c r="B1071" s="517" t="s">
        <v>3486</v>
      </c>
      <c r="C1071" s="511" t="s">
        <v>1035</v>
      </c>
      <c r="D1071" s="506" t="s">
        <v>941</v>
      </c>
    </row>
    <row r="1074" spans="1:5" ht="15.75">
      <c r="A1074" s="226" t="s">
        <v>745</v>
      </c>
      <c r="B1074" s="226"/>
      <c r="C1074" s="226"/>
      <c r="D1074" s="226"/>
      <c r="E1074" s="226"/>
    </row>
    <row r="1075" spans="1:5" ht="15.75">
      <c r="A1075" s="227" t="s">
        <v>746</v>
      </c>
      <c r="B1075" s="227"/>
      <c r="C1075" s="227"/>
      <c r="D1075" s="227"/>
      <c r="E1075" s="227"/>
    </row>
    <row r="1076" spans="1:5" ht="15.75">
      <c r="A1076" s="227" t="s">
        <v>747</v>
      </c>
      <c r="B1076" s="227"/>
      <c r="C1076" s="227"/>
      <c r="D1076" s="227"/>
      <c r="E1076" s="227"/>
    </row>
    <row r="1077" spans="1:5" ht="15.75">
      <c r="A1077" s="227" t="s">
        <v>748</v>
      </c>
      <c r="B1077" s="227"/>
      <c r="C1077" s="227"/>
      <c r="D1077" s="227"/>
      <c r="E1077" s="227"/>
    </row>
    <row r="1078" spans="1:5" ht="15.75">
      <c r="A1078" s="227" t="s">
        <v>749</v>
      </c>
      <c r="B1078" s="227"/>
      <c r="C1078" s="227"/>
      <c r="D1078" s="227"/>
      <c r="E1078" s="227"/>
    </row>
    <row r="1079" spans="1:5" ht="15.75">
      <c r="A1079" s="228" t="s">
        <v>750</v>
      </c>
      <c r="B1079" s="228"/>
      <c r="C1079" s="229"/>
      <c r="D1079" s="228"/>
      <c r="E1079" s="228"/>
    </row>
    <row r="1080" spans="1:5" ht="15.75">
      <c r="A1080" s="226" t="s">
        <v>751</v>
      </c>
      <c r="B1080" s="226"/>
      <c r="C1080" s="226"/>
      <c r="D1080" s="226"/>
      <c r="E1080" s="226"/>
    </row>
    <row r="1081" spans="1:5" ht="15.75">
      <c r="A1081" s="230" t="s">
        <v>752</v>
      </c>
      <c r="B1081" s="230"/>
      <c r="C1081" s="230"/>
      <c r="D1081" s="230"/>
      <c r="E1081" s="230"/>
    </row>
    <row r="1082" spans="1:5" ht="15.75">
      <c r="A1082" s="231" t="s">
        <v>753</v>
      </c>
      <c r="B1082" s="231"/>
      <c r="C1082" s="231"/>
      <c r="D1082" s="231"/>
      <c r="E1082" s="231"/>
    </row>
    <row r="1083" spans="1:5" ht="15.75">
      <c r="A1083" s="232" t="s">
        <v>754</v>
      </c>
      <c r="B1083" s="232"/>
      <c r="C1083" s="232"/>
      <c r="D1083" s="232"/>
      <c r="E1083" s="232"/>
    </row>
    <row r="1084" spans="1:5" ht="15.75">
      <c r="A1084" s="231" t="s">
        <v>755</v>
      </c>
      <c r="B1084" s="231"/>
      <c r="C1084" s="231"/>
      <c r="D1084" s="231"/>
      <c r="E1084" s="231"/>
    </row>
  </sheetData>
  <sheetProtection password="E1D0" sheet="1" objects="1" scenarios="1"/>
  <mergeCells count="18">
    <mergeCell ref="A1077:E1077"/>
    <mergeCell ref="A1078:E1078"/>
    <mergeCell ref="A1080:E1080"/>
    <mergeCell ref="A1081:E1081"/>
    <mergeCell ref="A1082:E1082"/>
    <mergeCell ref="A1084:E1084"/>
    <mergeCell ref="A70:D70"/>
    <mergeCell ref="A165:C165"/>
    <mergeCell ref="B169:B171"/>
    <mergeCell ref="A1074:E1074"/>
    <mergeCell ref="A1075:E1075"/>
    <mergeCell ref="A1076:E1076"/>
    <mergeCell ref="A19:D19"/>
    <mergeCell ref="A21:D21"/>
    <mergeCell ref="A22:D22"/>
    <mergeCell ref="A40:D40"/>
    <mergeCell ref="A66:D66"/>
    <mergeCell ref="A67:D67"/>
  </mergeCells>
  <hyperlinks>
    <hyperlink ref="B536" r:id="rId1" display="mailto:25/30fps@5.0M"/>
    <hyperlink ref="B535" r:id="rId2" display="mailto:25/30fps@5.0M"/>
    <hyperlink ref="B534" r:id="rId3" display="mailto:25/30fps@5.0M"/>
    <hyperlink ref="B533" r:id="rId4" display="mailto:25/30fps@5.0M"/>
    <hyperlink ref="B532" r:id="rId5" display="mailto:25/30fps@5.0M"/>
    <hyperlink ref="B531" r:id="rId6" display="mailto:25/30fps@5.0M"/>
    <hyperlink ref="B615" r:id="rId7" display="mailto:0.1Lux@F1.2"/>
    <hyperlink ref="B616" r:id="rId8" display="mailto:0.1Lux@F1.2"/>
    <hyperlink ref="B621" r:id="rId9" display="mailto:0.1Lux@F1.2"/>
    <hyperlink ref="B642" r:id="rId10" display="mailto:0Lux@F1.2"/>
    <hyperlink ref="B643" r:id="rId11" display="mailto:Lux@F1.2"/>
    <hyperlink ref="A1084" r:id="rId12" display="mailto:sales02@vidic.com.vn"/>
  </hyperlinks>
  <pageMargins left="0.7" right="0.7" top="0.75" bottom="0.75" header="0.3" footer="0.3"/>
  <drawing r:id="rId1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Hkivision </vt:lpstr>
      <vt:lpstr>KBvision</vt:lpstr>
      <vt:lpstr>DAHUA</vt:lpstr>
      <vt:lpstr>HUVIRON</vt:lpstr>
      <vt:lpstr>CAMERA HÀNH TRÌNH</vt:lpstr>
      <vt:lpstr>SMARTZ</vt:lpstr>
      <vt:lpstr>BENCO</vt:lpstr>
      <vt:lpstr>QUESTEK</vt:lpstr>
      <vt:lpstr>VANTECH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HHC</cp:lastModifiedBy>
  <dcterms:created xsi:type="dcterms:W3CDTF">2017-11-13T03:20:45Z</dcterms:created>
  <dcterms:modified xsi:type="dcterms:W3CDTF">2017-11-28T08:45:07Z</dcterms:modified>
</cp:coreProperties>
</file>