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embeddings/oleObject3.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showInkAnnotation="0" codeName="ThisWorkbook" defaultThemeVersion="124226"/>
  <mc:AlternateContent xmlns:mc="http://schemas.openxmlformats.org/markup-compatibility/2006">
    <mc:Choice Requires="x15">
      <x15ac:absPath xmlns:x15ac="http://schemas.microsoft.com/office/spreadsheetml/2010/11/ac" url="C:\Users\Admin\Downloads\"/>
    </mc:Choice>
  </mc:AlternateContent>
  <bookViews>
    <workbookView xWindow="0" yWindow="0" windowWidth="28800" windowHeight="12315" tabRatio="1000"/>
  </bookViews>
  <sheets>
    <sheet name="Daikin" sheetId="56" r:id="rId1"/>
    <sheet name="Midea" sheetId="41" r:id="rId2"/>
    <sheet name="Panasonic nn" sheetId="39" r:id="rId3"/>
    <sheet name="Fujitsu nn" sheetId="43" r:id="rId4"/>
    <sheet name="Gree vn" sheetId="42" r:id="rId5"/>
    <sheet name="Sumikura" sheetId="23" r:id="rId6"/>
    <sheet name="Mitsubishi Electric nn" sheetId="33" r:id="rId7"/>
    <sheet name="LGvn" sheetId="22" r:id="rId8"/>
    <sheet name="Mitsubishi Heavy nn" sheetId="44" r:id="rId9"/>
    <sheet name="Nagakawa" sheetId="35" r:id="rId10"/>
    <sheet name="Funiki vn" sheetId="21" r:id="rId11"/>
    <sheet name="Reetech" sheetId="49" r:id="rId12"/>
    <sheet name="General nn" sheetId="31" r:id="rId13"/>
    <sheet name="Toshiba" sheetId="27" r:id="rId14"/>
    <sheet name="Samsung" sheetId="51" r:id="rId15"/>
    <sheet name="Trane" sheetId="18" r:id="rId16"/>
    <sheet name="Sanyo" sheetId="45" r:id="rId17"/>
    <sheet name="Carrier" sheetId="34" r:id="rId18"/>
    <sheet name="Electrolux" sheetId="52" r:id="rId19"/>
    <sheet name="Sheet1" sheetId="59" r:id="rId20"/>
  </sheets>
  <externalReferences>
    <externalReference r:id="rId21"/>
  </externalReferences>
  <definedNames>
    <definedName name="_Hlk160879406" localSheetId="10">'Funiki vn'!#REF!</definedName>
    <definedName name="_Hlk160879406" localSheetId="12">'General nn'!#REF!</definedName>
    <definedName name="_Hlk160879406" localSheetId="7">LGvn!#REF!</definedName>
    <definedName name="_Hlk160879406" localSheetId="13">Toshiba!#REF!</definedName>
    <definedName name="_Hlk160879406" localSheetId="15">Trane!#REF!</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226" i="56" l="1"/>
  <c r="H207" i="56"/>
  <c r="H205" i="56"/>
  <c r="H203" i="56"/>
  <c r="H201" i="56"/>
  <c r="H190" i="56"/>
  <c r="H188" i="56"/>
  <c r="H154" i="56"/>
  <c r="H152" i="56"/>
  <c r="A25" i="49" l="1"/>
  <c r="A25" i="39"/>
  <c r="A24" i="33"/>
  <c r="A25" i="43"/>
  <c r="A24" i="42"/>
  <c r="A25" i="52"/>
  <c r="A25" i="34"/>
  <c r="A25" i="45"/>
  <c r="A25" i="18"/>
  <c r="A25" i="31"/>
  <c r="A25" i="51"/>
  <c r="A29" i="22"/>
  <c r="A25" i="21"/>
  <c r="A23" i="35"/>
  <c r="A23" i="23"/>
  <c r="A23" i="41"/>
  <c r="A25" i="27"/>
  <c r="A20" i="44"/>
</calcChain>
</file>

<file path=xl/sharedStrings.xml><?xml version="1.0" encoding="utf-8"?>
<sst xmlns="http://schemas.openxmlformats.org/spreadsheetml/2006/main" count="4821" uniqueCount="1275">
  <si>
    <t xml:space="preserve">áp trần - Loại 2 cục 2 chiều </t>
  </si>
  <si>
    <t xml:space="preserve">CASSETTE âm trần - Loại 2 cục 1 chiều </t>
  </si>
  <si>
    <t>Điều hoà General  loại cassette âm trần  2 cục 1 chiều, công suất: 18.000BTU</t>
  </si>
  <si>
    <t>Điều hoà General  loại cassette âm trần  2 cục 1 chiều, công suất: 24.000BTU</t>
  </si>
  <si>
    <t>Điều hoà General  loại cassette âm trần  2 cục 1 chiều, công suất: 36.000BTU</t>
  </si>
  <si>
    <t>NP-C281</t>
  </si>
  <si>
    <t>NP-A281</t>
  </si>
  <si>
    <t>TB-C246TSAO</t>
  </si>
  <si>
    <t>TB-C366GSAO</t>
  </si>
  <si>
    <t>TB-C488RSAO</t>
  </si>
  <si>
    <t>TB-C608RSAO</t>
  </si>
  <si>
    <t>TN-C1208TAO</t>
  </si>
  <si>
    <t>HV-C186WSAO</t>
  </si>
  <si>
    <t>HV-C246WSAO</t>
  </si>
  <si>
    <t>HV-C306WSAO</t>
  </si>
  <si>
    <t>HV-C366WSAO</t>
  </si>
  <si>
    <t>HV-C386WSAO</t>
  </si>
  <si>
    <t>HV-C608WSAO</t>
  </si>
  <si>
    <t>ASG13A</t>
  </si>
  <si>
    <t>ASHA9LCC</t>
  </si>
  <si>
    <t>ASHA12LCC</t>
  </si>
  <si>
    <t>NT-A2810</t>
  </si>
  <si>
    <t>Điều hoà General  đặt trong trần 2 cục 2 chiều, công suất: 36.000BTU</t>
  </si>
  <si>
    <t>Điều hoà General  đặt trong trần 2 cục 2 chiều, công suất: 45.000BTU</t>
  </si>
  <si>
    <t xml:space="preserve">áp trần - Loại 2 cục 1 chiều </t>
  </si>
  <si>
    <t>CU-D50DBH8 / CS-D50DB4H</t>
  </si>
  <si>
    <t>54,600 Btu/h 16.00kW
Multi-Comfort Air Control
Weekly Timer
Odour Wash
Ecomony Mode</t>
  </si>
  <si>
    <t>CU-D24DBH5 / CS-D24DTH5</t>
  </si>
  <si>
    <t>HSR010</t>
  </si>
  <si>
    <t>HSR012</t>
  </si>
  <si>
    <t>HSR018</t>
  </si>
  <si>
    <t>HSR024</t>
  </si>
  <si>
    <t>APC/APO-360</t>
  </si>
  <si>
    <t>APC/APO-280</t>
  </si>
  <si>
    <t>TOSHIBA</t>
  </si>
  <si>
    <t>AUG54A</t>
  </si>
  <si>
    <t>AUG18R</t>
  </si>
  <si>
    <t>AUG24R</t>
  </si>
  <si>
    <t>AUG36R</t>
  </si>
  <si>
    <t>AUG45R</t>
  </si>
  <si>
    <t>ASG09ANUT</t>
  </si>
  <si>
    <t>HP-C508TAO</t>
  </si>
  <si>
    <t>HP-C306KAO</t>
  </si>
  <si>
    <t>TP-H246YLA9</t>
  </si>
  <si>
    <t>TB-C186TSAO</t>
  </si>
  <si>
    <t>Điều hoà General  loại cassette âm trần  2 cục 2 chiều, công suất: 45.000BTU</t>
  </si>
  <si>
    <t xml:space="preserve">PLASMA treo tường - Loại 2 cục 1 chiều </t>
  </si>
  <si>
    <t>ARY45R</t>
  </si>
  <si>
    <t>ARY36R</t>
  </si>
  <si>
    <t>ARY30R</t>
  </si>
  <si>
    <t>ARY25R</t>
  </si>
  <si>
    <t>ARY60R</t>
  </si>
  <si>
    <t>ABY18R</t>
  </si>
  <si>
    <t>ABY24R</t>
  </si>
  <si>
    <t>ABY54R</t>
  </si>
  <si>
    <t>Điều hoà General  loại treo tường PLASMA 2 cục 1 chiều, công suất: 9.000BTU</t>
  </si>
  <si>
    <t>Điều hoà General  loại treo tường PLASMA 2 cục 1 chiều, công suất: 13.000BTU</t>
  </si>
  <si>
    <t xml:space="preserve">INVETER  treo tường - Loại 2 cục 1 chiều </t>
  </si>
  <si>
    <t>Điều hoà General  loại treo tường  INVERTER 2 cục 1 chiều, công suất: 9.000BTU</t>
  </si>
  <si>
    <t xml:space="preserve"> MITSUBISHI HEAVY</t>
  </si>
  <si>
    <t>TRANE</t>
  </si>
  <si>
    <t>Điều hoà General  loại cassette âm trần  2 cục 2 chiều, công suất: 18.000BTU</t>
  </si>
  <si>
    <t>SANYO</t>
  </si>
  <si>
    <t>SUMIKURA</t>
  </si>
  <si>
    <t>CARRIER</t>
  </si>
  <si>
    <t>PANASONIC</t>
  </si>
  <si>
    <t xml:space="preserve"> LG</t>
  </si>
  <si>
    <t>39,000 Btu/h 11.44kW
Weekly Timer
Odour Wash
Ecomony Mode
Low Ambient Cooling Operation</t>
  </si>
  <si>
    <t>GREE</t>
  </si>
  <si>
    <t>AUY18A</t>
  </si>
  <si>
    <t>AUY25A</t>
  </si>
  <si>
    <t>AUY30A</t>
  </si>
  <si>
    <t>AUY36A</t>
  </si>
  <si>
    <t>AUY45A</t>
  </si>
  <si>
    <t>AUY54A</t>
  </si>
  <si>
    <t>AUY18R</t>
  </si>
  <si>
    <t>AUY25R</t>
  </si>
  <si>
    <t>AUY30R</t>
  </si>
  <si>
    <t>AUY36R</t>
  </si>
  <si>
    <t>AUY45R</t>
  </si>
  <si>
    <t>AUY54R</t>
  </si>
  <si>
    <t>ABY18A</t>
  </si>
  <si>
    <t>ABY24A</t>
  </si>
  <si>
    <t>ABY30A</t>
  </si>
  <si>
    <t>ABY36A</t>
  </si>
  <si>
    <t>ABY45A</t>
  </si>
  <si>
    <t>ABY54A</t>
  </si>
  <si>
    <t>ABY45R</t>
  </si>
  <si>
    <t>ARY 25A</t>
  </si>
  <si>
    <t>ARY 36A</t>
  </si>
  <si>
    <t>ARY 45A</t>
  </si>
  <si>
    <t>ARY 60A</t>
  </si>
  <si>
    <t>ABY30R</t>
  </si>
  <si>
    <t>GENERAL</t>
  </si>
  <si>
    <t>Loại áp trần ( Under Ceiling ) 1 chiều</t>
  </si>
  <si>
    <t>LOẠI 2 CỤC 2 CHIỀU</t>
  </si>
  <si>
    <t>FUJITSU TREO TƯỜNG. ĐƠN GIÁ TÍNH BẰNG VNĐ.</t>
  </si>
  <si>
    <t>Âm trần Cassette 1 chiều lạnh</t>
  </si>
  <si>
    <t>Âm trần Cassette 2 chiều lạnh/sưởi</t>
  </si>
  <si>
    <t>ÂM TRẦN NỐI ỐNG GIÓ</t>
  </si>
  <si>
    <t xml:space="preserve">MULTI </t>
  </si>
  <si>
    <t>Mặt lạnh treo tường</t>
  </si>
  <si>
    <t>Mặt lạnh âm trần nối ống gió</t>
  </si>
  <si>
    <t>Một giàn nóng - 01 giàn lạnh</t>
  </si>
  <si>
    <t>Mặt lạnh âm trần cassette</t>
  </si>
  <si>
    <t>REETECH TREO TƯỜNG</t>
  </si>
  <si>
    <t>SUMIKURA TREO TƯỜNG</t>
  </si>
  <si>
    <r>
      <t xml:space="preserve">REETECH ÂM TRẦN - TỦ ĐỨNG - ÁP TRẦN - NỐI ỐNG GIÓ 
</t>
    </r>
    <r>
      <rPr>
        <b/>
        <sz val="10"/>
        <rFont val=".Arial"/>
      </rPr>
      <t>ĐƠN GIÁ TÍNH BẰNG USD</t>
    </r>
    <r>
      <rPr>
        <b/>
        <sz val="12"/>
        <rFont val=".Arial"/>
      </rPr>
      <t xml:space="preserve">
</t>
    </r>
    <r>
      <rPr>
        <b/>
        <i/>
        <sz val="10"/>
        <rFont val=".Arial"/>
      </rPr>
      <t>( Vui lòng liên hệ trực tiếp để có giá tốt hơn )</t>
    </r>
  </si>
  <si>
    <r>
      <t>SUMIKURA TỦ ĐỨNG - ÂM TRẦN - ÁP TRẦN</t>
    </r>
    <r>
      <rPr>
        <b/>
        <sz val="12"/>
        <rFont val=".Arial"/>
      </rPr>
      <t xml:space="preserve">
</t>
    </r>
    <r>
      <rPr>
        <b/>
        <i/>
        <sz val="10"/>
        <rFont val=".Arial"/>
      </rPr>
      <t>( Vui lòng liên hệ trực tiếp để có giá tốt hơn )</t>
    </r>
  </si>
  <si>
    <r>
      <t xml:space="preserve">PANASONIC TỦ ĐỨNG - ÂM TRẦN - ÁP TRẦN
</t>
    </r>
    <r>
      <rPr>
        <b/>
        <i/>
        <sz val="10"/>
        <rFont val=".Arial"/>
      </rPr>
      <t>( Vui lòng liên hệ trực tiếp để có giá tốt hơn )</t>
    </r>
  </si>
  <si>
    <t>NAGAKAWA TREO TƯỜNG</t>
  </si>
  <si>
    <r>
      <t xml:space="preserve">NAGAKAWA TỦ ĐỨNG - ÂM TRẦN - ÁP TRẦN
</t>
    </r>
    <r>
      <rPr>
        <b/>
        <i/>
        <sz val="10"/>
        <rFont val=".Arial"/>
      </rPr>
      <t>( Vui lòng liên hệ trực tiếp để có giá tốt hơn )</t>
    </r>
  </si>
  <si>
    <t>NMT2-C506 Multi</t>
  </si>
  <si>
    <t>NMT2-C100B  Multi</t>
  </si>
  <si>
    <t>NMT4-C100B Multi</t>
  </si>
  <si>
    <t>FUNIKI TREO TƯỜNG</t>
  </si>
  <si>
    <r>
      <t xml:space="preserve">FUNIKI TỦ ĐỨNG - ÂM TRẦN - ÁP TRẦN
</t>
    </r>
    <r>
      <rPr>
        <b/>
        <i/>
        <sz val="10"/>
        <rFont val=".Arial"/>
      </rPr>
      <t>( Vui lòng liên hệ trực tiếp để có giá tốt hơn )</t>
    </r>
  </si>
  <si>
    <t>LG TREO TƯỜNG</t>
  </si>
  <si>
    <r>
      <t xml:space="preserve">LG TỦ ĐỨNG - ÂM TRẦN - ÁP TRẦN
</t>
    </r>
    <r>
      <rPr>
        <b/>
        <i/>
        <sz val="10"/>
        <rFont val=".Arial"/>
      </rPr>
      <t>( Vui lòng liên hệ trực tiếp để có giá tốt hơn )</t>
    </r>
  </si>
  <si>
    <t>MITSUBISHI TREO TƯỜNG</t>
  </si>
  <si>
    <r>
      <t xml:space="preserve">MITSUBISHI - ÂM TRẦN - GIẤU TRẦN INVERTER
</t>
    </r>
    <r>
      <rPr>
        <b/>
        <i/>
        <sz val="10"/>
        <rFont val=".Arial"/>
      </rPr>
      <t>( Vui lòng liên hệ trực tiếp để có giá tốt hơn )</t>
    </r>
  </si>
  <si>
    <t>BÁO GIÁ ĐIỀU HOÀ SAMSUNG</t>
  </si>
  <si>
    <t>Samsung</t>
  </si>
  <si>
    <t>Điều hoà General  loại treo tường  INVERTER 2 cục 1 chiều, công suất: 12.000BTU</t>
  </si>
  <si>
    <t>Điều hoà General  loại treo tường  INVERTER 2 cục 1 chiều, công suất: 18.000BTU</t>
  </si>
  <si>
    <t>CSR018</t>
  </si>
  <si>
    <t>CSR024</t>
  </si>
  <si>
    <t>TP-C246YLA9</t>
  </si>
  <si>
    <t>AQ09TS</t>
  </si>
  <si>
    <t>AQ12TS</t>
  </si>
  <si>
    <t>AQ18TS</t>
  </si>
  <si>
    <t>LOẠI 2 CỤC 1 CHIỀU CÓ ION</t>
  </si>
  <si>
    <t>LOẠI 2 CỤC 1 CHIỀU INVERTER</t>
  </si>
  <si>
    <t>10N3KCV</t>
  </si>
  <si>
    <t>13N3KCV</t>
  </si>
  <si>
    <t>18N3KCV</t>
  </si>
  <si>
    <t>4.      Thời gian giao hàng ngay sau khi nhận được đơn đặt hàng</t>
  </si>
  <si>
    <t>5.      Giao dịch tỷ giá theo giá bán ra của Ngân hàng Vietcombank tại thời điểm thanh toán.</t>
  </si>
  <si>
    <t>Điều khiển dây</t>
  </si>
  <si>
    <t>APF/APO-210</t>
  </si>
  <si>
    <t>APF/APO-600</t>
  </si>
  <si>
    <t>APC/APO-600</t>
  </si>
  <si>
    <t>BÁO GIÁ ĐIỀU HOÀ FUJITSU</t>
  </si>
  <si>
    <t>Loại âm trần Cassette 2 chiều</t>
  </si>
  <si>
    <t>LOẠI 2 CỤC 1 CHIỀU</t>
  </si>
  <si>
    <t>Loại âm trần Cassette 1 chiều</t>
  </si>
  <si>
    <t>ARY 30A</t>
  </si>
  <si>
    <t>ABY36R</t>
  </si>
  <si>
    <t>NT-C1810</t>
  </si>
  <si>
    <t>NT-C283</t>
  </si>
  <si>
    <t>NT-C503</t>
  </si>
  <si>
    <t>NT-A1810</t>
  </si>
  <si>
    <t>NT-A503</t>
  </si>
  <si>
    <t>FC18</t>
  </si>
  <si>
    <t>FH18</t>
  </si>
  <si>
    <t>CC18</t>
  </si>
  <si>
    <t>Loại áp trần ( Under Ceiling ) 2 chiều</t>
  </si>
  <si>
    <t>Loại âm trần nối ống gió 2 chiều</t>
  </si>
  <si>
    <t>1.      Gia trên đã bao gồm thuế VAT</t>
  </si>
  <si>
    <t>NT-C368</t>
  </si>
  <si>
    <t>NT-A368</t>
  </si>
  <si>
    <t>2.      Gía trên đã bao gồm chi phí vận chuyển trong phạm vi nội thành Hà Nội 10Km</t>
  </si>
  <si>
    <t>Mọi chi tiết xin vui lòng liên hệ:</t>
  </si>
  <si>
    <t>ĐIỀU HOÀ ÁP TRẦN HOẶC ĐẶT SÀN 01 CHIỀU LẠNH (CEILING OR FLOOR TYPE)</t>
  </si>
  <si>
    <r>
      <t xml:space="preserve"> PL 3 BAKJ /
 PU 3 </t>
    </r>
    <r>
      <rPr>
        <b/>
        <sz val="10"/>
        <rFont val="Arial"/>
        <family val="2"/>
      </rPr>
      <t>Y</t>
    </r>
    <r>
      <rPr>
        <sz val="10"/>
        <rFont val="Arial"/>
        <family val="2"/>
      </rPr>
      <t>JC.TH (3 phase)</t>
    </r>
  </si>
  <si>
    <r>
      <t xml:space="preserve"> PL 4 BAKJ /
 PU 4</t>
    </r>
    <r>
      <rPr>
        <b/>
        <sz val="10"/>
        <rFont val="Arial"/>
        <family val="2"/>
      </rPr>
      <t xml:space="preserve"> V</t>
    </r>
    <r>
      <rPr>
        <sz val="10"/>
        <rFont val="Arial"/>
        <family val="2"/>
      </rPr>
      <t>AKD.TH</t>
    </r>
  </si>
  <si>
    <t>CC24</t>
  </si>
  <si>
    <r>
      <t xml:space="preserve">Đầu nóng INVERTER ( sử dụng cho 3 đầu lạnh )
</t>
    </r>
    <r>
      <rPr>
        <sz val="8"/>
        <rFont val=".Arial"/>
      </rPr>
      <t>Công nghệ tái sử dụng đường ống (chỉ với ML Mitsubishi Electric)</t>
    </r>
  </si>
  <si>
    <t>MXY - 3A28VA</t>
  </si>
  <si>
    <t>MSXY - GA26VA</t>
  </si>
  <si>
    <t>MCV036AB/TTK036KD</t>
  </si>
  <si>
    <t>MCV048AB/TTK048KD</t>
  </si>
  <si>
    <t>MCV060AB/TTK060KD</t>
  </si>
  <si>
    <t>MCC5181B/TTK5185LB</t>
  </si>
  <si>
    <t>MCC5241B/TTK524PB</t>
  </si>
  <si>
    <t>MCC5361B/TTK536KB</t>
  </si>
  <si>
    <t>MCX536EB/TTK536KD (3P)</t>
  </si>
  <si>
    <t>MCX536EB/TTK536KB (1P)</t>
  </si>
  <si>
    <t>MCX548BE/TTK548KD</t>
  </si>
  <si>
    <t>MCX060EB/TTK060KD</t>
  </si>
  <si>
    <t>TTH100BD/TTA100RD (*)</t>
  </si>
  <si>
    <t>ASHA18LCC</t>
  </si>
  <si>
    <t>NMV2-A100B Multi</t>
  </si>
  <si>
    <t>KC97 AGX</t>
  </si>
  <si>
    <t>KC127 AGX</t>
  </si>
  <si>
    <t>KC186 ST</t>
  </si>
  <si>
    <t>MEDIA</t>
  </si>
  <si>
    <t>MSY - GE18VA</t>
  </si>
  <si>
    <t>MSXY - GA22VA</t>
  </si>
  <si>
    <r>
      <t xml:space="preserve">MITSUBISHI ELECTRIC ĐẶT SÀN HOẶC TREO TRẦN
</t>
    </r>
    <r>
      <rPr>
        <sz val="8"/>
        <rFont val=".Arial"/>
      </rPr>
      <t>Có thể đặt dưới sàn hoặc treo trên trần. Kiểu dáng trang nhã &amp; ấn tượng
Hệ thống điều khiển thông minh Fuzzy Logic "I feel". Hẹn giờ bật/tắt máy
Lọc không khí, khử mùi công nghệ Catechin Plus</t>
    </r>
  </si>
  <si>
    <t>MSXY - FD10VA</t>
  </si>
  <si>
    <t xml:space="preserve"> SL 2 AKLD /
 SU 2 VAKD</t>
  </si>
  <si>
    <r>
      <t xml:space="preserve">Đầu nóng INVERTER ( sử dụng cho 4 đầu lạnh )
</t>
    </r>
    <r>
      <rPr>
        <sz val="8"/>
        <rFont val=".Arial"/>
      </rPr>
      <t>Sử dụng môi chất lạnh thân thiện với môi trường</t>
    </r>
  </si>
  <si>
    <t>MXY - 4A28VA</t>
  </si>
  <si>
    <t>HP-C508TA1</t>
  </si>
  <si>
    <t>HP-C1008FAO</t>
  </si>
  <si>
    <t>NB-A09</t>
  </si>
  <si>
    <t>NB-A12</t>
  </si>
  <si>
    <t>NB-A18</t>
  </si>
  <si>
    <t>NB-A24</t>
  </si>
  <si>
    <t>NB-A36</t>
  </si>
  <si>
    <t>NBH-A50</t>
  </si>
  <si>
    <t>NBH-A60</t>
  </si>
  <si>
    <t>NBH-A100</t>
  </si>
  <si>
    <t>NBH-A120B</t>
  </si>
  <si>
    <t>38/40 LZA 100</t>
  </si>
  <si>
    <t>38/40 LZA 125</t>
  </si>
  <si>
    <t>ARG25A</t>
  </si>
  <si>
    <t>ARG36A</t>
  </si>
  <si>
    <t>ARG45A</t>
  </si>
  <si>
    <t>ARG25R</t>
  </si>
  <si>
    <t>ARG36R</t>
  </si>
  <si>
    <t>ARG45R</t>
  </si>
  <si>
    <t>ABG18A</t>
  </si>
  <si>
    <t>ABG24A</t>
  </si>
  <si>
    <t>ABG36A</t>
  </si>
  <si>
    <t>ABG45A</t>
  </si>
  <si>
    <t>ABG54A</t>
  </si>
  <si>
    <t>ABG18R</t>
  </si>
  <si>
    <t>ABG24R</t>
  </si>
  <si>
    <t>ABG36R</t>
  </si>
  <si>
    <t>Loại Remote không dây (Wireless - Controller type) 4 hướng gió độc lập</t>
  </si>
  <si>
    <t xml:space="preserve"> PE 4 EAK /
 PU 4 YAKD # 1.TH (3 Phase)</t>
  </si>
  <si>
    <t xml:space="preserve"> PE 5 EAK2 /
 PU 5 YAKD # 1.TH (3 Phase)</t>
  </si>
  <si>
    <t xml:space="preserve"> PL 2 BAKMD /
 PU 2 VAKD.TH</t>
  </si>
  <si>
    <t xml:space="preserve"> PL 2.5 BAKMD /
 PU 2.5 VAKD.TH</t>
  </si>
  <si>
    <t>NP-C241</t>
  </si>
  <si>
    <t>MCW518ZB/TTK518ZB</t>
  </si>
  <si>
    <r>
      <t xml:space="preserve">MITSUBISHI INVERTER ELECTRIC 2 CỤC 1 CHIỀU ( Mặt lạnh treo tường )
</t>
    </r>
    <r>
      <rPr>
        <sz val="8"/>
        <rFont val=".Arial"/>
      </rPr>
      <t>Làm lạnh nhanh, siêu tiết kiệm điện, rất ổn định. Lọc không khí, khử mùi công nghệ Catechin Plus. 
Chức năng khởi động lại, hẹn giờ bật tắt máy. Luồng thổi rộng và xa tới 12,7m, hướng đảo gió ngang +6 hướng đảo dọc.</t>
    </r>
  </si>
  <si>
    <t>Loại đầu lạnh thường INVERTER</t>
  </si>
  <si>
    <t>MSY - GC10VA</t>
  </si>
  <si>
    <t>MSY - GC13VA</t>
  </si>
  <si>
    <t>38/42SM3C</t>
  </si>
  <si>
    <t>38/42SM5C</t>
  </si>
  <si>
    <t>MCW509ZB/TTK509ZB</t>
  </si>
  <si>
    <t>MCW512ZB/TTK512ZB</t>
  </si>
  <si>
    <t>NBH-C50</t>
  </si>
  <si>
    <t>NBH-C60</t>
  </si>
  <si>
    <t>NBH-C100</t>
  </si>
  <si>
    <t>NBH-C120B</t>
  </si>
  <si>
    <t>BÁO GIÁ ĐIỀU HOÀ MITSUBISHI ELECTRIC</t>
  </si>
  <si>
    <t xml:space="preserve"> SE 2.5 AKD.TH /
 SU 2.5 VAKD.TH</t>
  </si>
  <si>
    <r>
      <t xml:space="preserve"> PE 3 EAK /
 PU 3 </t>
    </r>
    <r>
      <rPr>
        <b/>
        <sz val="10"/>
        <rFont val="Arial"/>
        <family val="2"/>
      </rPr>
      <t>V</t>
    </r>
    <r>
      <rPr>
        <sz val="10"/>
        <rFont val="Arial"/>
        <family val="2"/>
      </rPr>
      <t>AKD # 1.TH</t>
    </r>
  </si>
  <si>
    <r>
      <t xml:space="preserve"> PE 3 EAK /
 PU 3 </t>
    </r>
    <r>
      <rPr>
        <b/>
        <sz val="10"/>
        <rFont val="Arial"/>
        <family val="2"/>
      </rPr>
      <t>Y</t>
    </r>
    <r>
      <rPr>
        <sz val="10"/>
        <rFont val="Arial"/>
        <family val="2"/>
      </rPr>
      <t>JC.TH (3 Phase)</t>
    </r>
  </si>
  <si>
    <t>NB-C36</t>
  </si>
  <si>
    <t>4 x 25,000</t>
  </si>
  <si>
    <t>NMT2-A100B Multi</t>
  </si>
  <si>
    <t>NMT4-A100B Multi</t>
  </si>
  <si>
    <t>NMT2-A506 Multi</t>
  </si>
  <si>
    <t>NV-C185</t>
  </si>
  <si>
    <t>NV-C285</t>
  </si>
  <si>
    <t>NV-C505</t>
  </si>
  <si>
    <t>NMV2-C504 Multi</t>
  </si>
  <si>
    <t>NMV2-C100B Multi</t>
  </si>
  <si>
    <t>NV-A185</t>
  </si>
  <si>
    <t>NV-A285</t>
  </si>
  <si>
    <t>NMV2-A504 Multi</t>
  </si>
  <si>
    <t>NB-C09</t>
  </si>
  <si>
    <t>NB-C12</t>
  </si>
  <si>
    <t>NB-C18</t>
  </si>
  <si>
    <t>NB-C24</t>
  </si>
  <si>
    <t xml:space="preserve"> SE 2 AKD.TH /
 SU 2 VAKD.TH</t>
  </si>
  <si>
    <r>
      <t xml:space="preserve"> PL 3 BAKJ /
 PU 3 </t>
    </r>
    <r>
      <rPr>
        <b/>
        <sz val="10"/>
        <rFont val="Arial"/>
        <family val="2"/>
      </rPr>
      <t>V</t>
    </r>
    <r>
      <rPr>
        <sz val="10"/>
        <rFont val="Arial"/>
        <family val="2"/>
      </rPr>
      <t>AKD.TH</t>
    </r>
  </si>
  <si>
    <t>ĐIỀU HOÀ TỦ ĐỨNG 01 CHIỀU LẠNH (FLOOR STANDING)</t>
  </si>
  <si>
    <t>Loại Remote có dây (Wired - Controller type)</t>
  </si>
  <si>
    <t>Loại âm trần nâng hạ mặt nạ - (Elevation Grille type)</t>
  </si>
  <si>
    <t xml:space="preserve"> PL 5 BAKMD /
 PU 5 YAKD #1.TH (3 phase)</t>
  </si>
  <si>
    <t xml:space="preserve"> PL 6 BAKMD /
 PU 6 YAKD #1.TH (3 phase)</t>
  </si>
  <si>
    <t>CSR010</t>
  </si>
  <si>
    <t>CSR013</t>
  </si>
  <si>
    <t>KCE012</t>
  </si>
  <si>
    <t>KCE009</t>
  </si>
  <si>
    <t>KCE018</t>
  </si>
  <si>
    <t>38/42SD6C</t>
  </si>
  <si>
    <t>38RB 036SC/40QB036SC</t>
  </si>
  <si>
    <t>38RB 048SC/40QB048SC</t>
  </si>
  <si>
    <t>38RB 060SC/40QB060SC</t>
  </si>
  <si>
    <t>38LB 009SC/40QD120SC</t>
  </si>
  <si>
    <t>38LB 120SC/40QD120SC</t>
  </si>
  <si>
    <t>áp trần hoặc đặt sàn 1 chiều lạnh</t>
  </si>
  <si>
    <t>Điều hoà REETECH, loại tiêu chuẩn 2 cục 2 chiều, công suất: 9.000BTU</t>
  </si>
  <si>
    <t>ĐIỀU HOÀ CASSTTE ÂM TRẦN 01 CHIỀU LẠNH (CASSETTE TYPE)</t>
  </si>
  <si>
    <t>Âm trần Cassette 2 cục 1 chiều</t>
  </si>
  <si>
    <t>BÁO GIÁ ĐIỀU HOÀ ELECTROLUX</t>
  </si>
  <si>
    <t>ESM09CRA</t>
  </si>
  <si>
    <t>ESM12CRA</t>
  </si>
  <si>
    <t>ESM18CRA</t>
  </si>
  <si>
    <t>ESM09HRA</t>
  </si>
  <si>
    <t>ESM12HRA</t>
  </si>
  <si>
    <t>ESM18HRA</t>
  </si>
  <si>
    <t>ELECTROLUX</t>
  </si>
  <si>
    <t>BÁO GIÁ ĐIỀU HOÀ MIDEA</t>
  </si>
  <si>
    <t>HT-C368DLA0/1</t>
  </si>
  <si>
    <t>HT-C488DLAO/1</t>
  </si>
  <si>
    <t>HT-C306HLA0/1</t>
  </si>
  <si>
    <t>HT-C246HLA0/1</t>
  </si>
  <si>
    <t>HT-C186HLA0/1</t>
  </si>
  <si>
    <r>
      <t xml:space="preserve">MITSUBISHI ELECTRIC ÂM TRẦN 4 HƯỚNG GIÓ THỔI
</t>
    </r>
    <r>
      <rPr>
        <sz val="8"/>
        <rFont val=".Arial"/>
      </rPr>
      <t>Có thể đặt dưới trần hoặc treo dưới trần
Làm lạnh nhanh, siêu tiết kiệm điện, rất ổn định
Lọc không khí, khử mùi công nghệ Catechin Plus</t>
    </r>
  </si>
  <si>
    <t>Điều hoà Sanyo 2 cục 1 chiều, công suất: 9.000BTU</t>
  </si>
  <si>
    <t>Điều hoà Sanyo 2 cục 1 chiều, công suất: 12.000BTU</t>
  </si>
  <si>
    <t>Loại Tủ đứng 2 cục 2 chiều</t>
  </si>
  <si>
    <t>Điều hoà Trane, loại tủ đứng 2 cục 1 chiều, công suất: 36.000BTU</t>
  </si>
  <si>
    <t>Điều hoà Trane, loại tủ đứng 2 cục 1 chiều, công suất: 48.000BTU</t>
  </si>
  <si>
    <t>Điều hoà Trane, loại tủ đứng 2 cục 1 chiều, công suất: 60.000BTU</t>
  </si>
  <si>
    <t xml:space="preserve">Máy âm trần Loại 2 cục 1 chiều </t>
  </si>
  <si>
    <t>Điều hoà CARRIER, loại  cục 1 chiều, công suất: 18.000BTU</t>
  </si>
  <si>
    <t>Điều hoà CARRIER, loại  cục 1 chiều, công suất: 24.000BTU</t>
  </si>
  <si>
    <t>Loại 2 cục 1 chiều sản xuất tại Việt Nam</t>
  </si>
  <si>
    <t>Âm trần Cassette loại 2 cục 2 chiều</t>
  </si>
  <si>
    <t xml:space="preserve">Loại 2 cục 1 chiều </t>
  </si>
  <si>
    <t xml:space="preserve">Loại 2 cục 2 chiều </t>
  </si>
  <si>
    <t xml:space="preserve">Tủ đứng - Loại 2 cục 1 chiều </t>
  </si>
  <si>
    <t xml:space="preserve">Tủ đứng - Loại 2 cục 2 chiều </t>
  </si>
  <si>
    <t>Loại  âm trần nối ống gió 2 chiều</t>
  </si>
  <si>
    <t>APF/APO-211</t>
  </si>
  <si>
    <t>Điều hoà General  2 cục 1 chiều, công suất: 9.000BTU</t>
  </si>
  <si>
    <t>Điều hoà General  2 cục 1 chiều, công suất: 12.000BTU</t>
  </si>
  <si>
    <t>Điều hoà General  2 cục 1 chiều, công suất: 18.000BTU</t>
  </si>
  <si>
    <t>Điều hoà General  2 cục 1 chiều, công suất: 24.000BTU</t>
  </si>
  <si>
    <t>Máy tủ đứng - Loại 2 cục 1 chiều sản xuất tại Việt Nam</t>
  </si>
  <si>
    <t>Điều hoà CARRIER, loại  tủ đứng 1 chiều, công suất: 25.000BTU</t>
  </si>
  <si>
    <t>Máy tủ đứng - Loại 2 cục 1 chiều sản xuất tại Thái Lan</t>
  </si>
  <si>
    <t>Loại  âm trần nối ống gió 1 chiều</t>
  </si>
  <si>
    <t>Điều hoà Trane, loại áp trần 2 cục 1 chiều, công suất: 60.000BTU</t>
  </si>
  <si>
    <t>APC/APO-240</t>
  </si>
  <si>
    <t>APF/APO-240</t>
  </si>
  <si>
    <t xml:space="preserve">Máy dấu trần đi ống gió, Loại 2 cục 1 chiều </t>
  </si>
  <si>
    <t>Điều hoà General  loại cassette âm trần  2 cục 1 chiều, công suất: 45.000BTU</t>
  </si>
  <si>
    <t xml:space="preserve">CS-C18FFH (CU-C18FFH) </t>
  </si>
  <si>
    <t xml:space="preserve"> CS-C28FFH (CU-C28FFH) ~ 3.0HP </t>
  </si>
  <si>
    <t xml:space="preserve">CS-C45FFH (CU-C45FFH) </t>
  </si>
  <si>
    <t>CU/CS-PC18DB4H</t>
  </si>
  <si>
    <t>18,400 Btu/h 5.40kW
4-Way Airflow System
LCD Wireless Remote Controller
Random Auto Restart
Removable Washable Panel</t>
  </si>
  <si>
    <t>CU/CS-PC24DB4H</t>
  </si>
  <si>
    <t>Điều hoà CARRIER, loại  cục 2 chiều, công suất: 22.800BTU</t>
  </si>
  <si>
    <t>Điều hoà General  loại treo dưới trần 2 cục 1 chiều, công suất: 54.000BTU</t>
  </si>
  <si>
    <t>Điều hoà General  loại treo dưới trần 2 cục 2 chiều, công suất: 18.000BTU</t>
  </si>
  <si>
    <t>Điều hoà General  loại cassette âm trần  2 cục 1 chiều, công suất: 54.000BTU</t>
  </si>
  <si>
    <t xml:space="preserve">CASSETTE âm trần - Loại 2 cục 2 chiều </t>
  </si>
  <si>
    <t>Điều hoà General  loại treo dưới trần 2 cục 2 chiều, công suất: 36.000BTU</t>
  </si>
  <si>
    <t>Điều hoà General  loại cassette âm trần  2 cục 2 chiều, công suất: 24.000BTU</t>
  </si>
  <si>
    <t>Điều hoà General  loại treo dưới trần 2 cục 2 chiều, công suất: 24.000BTU</t>
  </si>
  <si>
    <t>Loại 2 cục 1 chiều loại có ION</t>
  </si>
  <si>
    <t>Điều hoà CARRIER, loại  tủ đứng 1 chiều, công suất: 34.000BTU</t>
  </si>
  <si>
    <t>Điều hoà CARRIER, loại  tủ đứng 1 chiều, công suất: 47.000BTU</t>
  </si>
  <si>
    <t>Điều hoà General  loại treo dưới trần 2 cục 2 chiều, công suất: 45.000BTU</t>
  </si>
  <si>
    <t>Điều hoà General  loại treo dưới trần 2 cục 2 chiều, công suất: 54.000BTU</t>
  </si>
  <si>
    <t>Điều hoà CARRIER, loại  âm trần nối ống gió 1 chiều, công suất: 100.000BTU</t>
  </si>
  <si>
    <t>Điều hoà CARRIER, loại  âm trần nối ống gió 1 chiều, công suất: 125.000BTU</t>
  </si>
  <si>
    <t xml:space="preserve">Âm trần CASSETTE -  Loại 2 cục 2 chiều </t>
  </si>
  <si>
    <t>APC/APO-H180</t>
  </si>
  <si>
    <t>APC/APO-H280</t>
  </si>
  <si>
    <t>APC/APO-H360</t>
  </si>
  <si>
    <t>APC/APO-H500</t>
  </si>
  <si>
    <t>APL/APO-360</t>
  </si>
  <si>
    <t>APL/APO-600</t>
  </si>
  <si>
    <t xml:space="preserve">áp trần -  Loại 2 cục 2 chiều </t>
  </si>
  <si>
    <t>Điều hoà Sanyo 2 cục 1 chiều, công suất: 18.000BTU</t>
  </si>
  <si>
    <t>Điều hoà General  đặt trong trần 2 cục 1 chiều, công suất: 25.000BTU</t>
  </si>
  <si>
    <t>Điều hoà General  đặt trong trần 2 cục 1 chiều, công suất: 36.000BTU</t>
  </si>
  <si>
    <t>Điều hoà General  đặt trong trần 2 cục 1 chiều, công suất: 45.000BTU</t>
  </si>
  <si>
    <t xml:space="preserve">Đặt trong trần - Loại 2 cục 2 chiều </t>
  </si>
  <si>
    <t>Điều hoà General  đặt trong trần 2 cục 2 chiều, công suất: 25.000BTU</t>
  </si>
  <si>
    <t>Điều hoà General  loại cassette âm trần  2 cục 2 chiều, công suất: 36.000BTU</t>
  </si>
  <si>
    <t>CU-D28DBH5 / CS-D28DB4H</t>
  </si>
  <si>
    <t>29,000 Btu/h 8.50kW
Multi-Comfort Air Control
Weekly Timer
Odour Wash
Ecomony Mode</t>
  </si>
  <si>
    <t>CU-D34DBH8 / CS-D34DB4H</t>
  </si>
  <si>
    <t>39,000 Btu/h 11.44kW
Multi-Comfort Air Control
Weekly Timer
Odour Wash
Ecomony Mode</t>
  </si>
  <si>
    <t>CU-D43DBH8 / CS-D43DB4H</t>
  </si>
  <si>
    <t>49,000 Btu/h 14.37kW
Multi-Comfort Air Control
Weekly Timer
Odour Wash
Ecomony Mode</t>
  </si>
  <si>
    <t>22,800 Btu/h 6.70kW
4-Way Airflow System
LCD Wireless Remote Controller
Random Auto Restart
Removable Washable Panel</t>
  </si>
  <si>
    <t>25,000 Btu/h 7.33kW
Weekly Timer
Odour Wash
Ecomony Mode
Low Ambient Cooling Operation</t>
  </si>
  <si>
    <t>CU-D28DBH5 / CS-D28DTH5</t>
  </si>
  <si>
    <t>29,000 Btu/h 8.50kW
Weekly Timer
Odour Wash
Ecomony Mode
Low Ambient Cooling Operation</t>
  </si>
  <si>
    <t>CU-D34DBH8 / CS-D34DTH5</t>
  </si>
  <si>
    <r>
      <t>FUJITSU ÂM TRẦN - ÁP TRẦN - NỐI ỐNG GIÓ -  MULTI</t>
    </r>
    <r>
      <rPr>
        <b/>
        <sz val="12"/>
        <rFont val=".Arial"/>
      </rPr>
      <t xml:space="preserve">
</t>
    </r>
    <r>
      <rPr>
        <b/>
        <i/>
        <sz val="10"/>
        <rFont val=".Arial"/>
      </rPr>
      <t>( Vui lòng liên hệ trực tiếp để có giá tốt hơn )</t>
    </r>
  </si>
  <si>
    <t>RT9/RC9</t>
  </si>
  <si>
    <t>RT12/RC12</t>
  </si>
  <si>
    <t>RT18/RC18</t>
  </si>
  <si>
    <t>RT24/RC24</t>
  </si>
  <si>
    <t>RT9H/RC9H</t>
  </si>
  <si>
    <t>RT12H/RC12H</t>
  </si>
  <si>
    <t>RT18H/RC18H</t>
  </si>
  <si>
    <t>RT24H/RC24H</t>
  </si>
  <si>
    <t>RTV9/RCV9</t>
  </si>
  <si>
    <t>RTV12/RCV12</t>
  </si>
  <si>
    <t>RTV18/RCV18</t>
  </si>
  <si>
    <t>RGT18-BN3/RC18-BNA</t>
  </si>
  <si>
    <t>RGT24-BN3/RC24-BNA</t>
  </si>
  <si>
    <t xml:space="preserve">RGT36-BN3/RC36-BNA ( 1 phase) </t>
  </si>
  <si>
    <t xml:space="preserve">RGT36-BN3T/RC36-BNAT ( 3 phase ) </t>
  </si>
  <si>
    <t>RGT48-BN3/RC48-BNA</t>
  </si>
  <si>
    <t>RGT60-BN3/RC60-BNA</t>
  </si>
  <si>
    <t>Loại Cassette, 1 chiều lạnh</t>
  </si>
  <si>
    <t>Loại Cassette, 2 chiều lạnh - sưởi</t>
  </si>
  <si>
    <t>RGT18H-BN3/RC18-BNA</t>
  </si>
  <si>
    <t>RGT24H-BN3/RC24H-BNA</t>
  </si>
  <si>
    <t>GT36H-BN3/RC36H-BNA ( 1 phase)</t>
  </si>
  <si>
    <t xml:space="preserve">RGT36H-BN3T/RC36H-BNAT ( 3 phase ) </t>
  </si>
  <si>
    <t>RGT48H-BN3/RC48H-BNA</t>
  </si>
  <si>
    <t>RGT60H-BN3/RC60H-BNA</t>
  </si>
  <si>
    <t>RF24-B2/RC24-B2RF</t>
  </si>
  <si>
    <t>RF36-B2T/RC36-B2TRF( 3 PHASE)</t>
  </si>
  <si>
    <t>RF48-B2/RC48-B2</t>
  </si>
  <si>
    <t>RF60-B2/RC60-B2</t>
  </si>
  <si>
    <t>RS100-LIE/RC100-LIE</t>
  </si>
  <si>
    <t>RS120-LIE/RC120-LIE</t>
  </si>
  <si>
    <t>Loại Tủ đứng, 1 chiều lạnh</t>
  </si>
  <si>
    <t>Loại Tủ đứng, 2 chiều lạnh - sưởi</t>
  </si>
  <si>
    <t>RF24H-B2/RC24H-B2</t>
  </si>
  <si>
    <t>RF36H-B2T/RC36H-B2TRF</t>
  </si>
  <si>
    <t>RF48H-B2/RC48H-B2</t>
  </si>
  <si>
    <t>RF60H-B2/RC60H-B2</t>
  </si>
  <si>
    <t>Loại áp trần hoặc đặt sàn, 1 chiều lạnh</t>
  </si>
  <si>
    <t>RU12-BN2/RC12-BNA</t>
  </si>
  <si>
    <t>RU18-BN2/RC18-BNA</t>
  </si>
  <si>
    <t xml:space="preserve">RU24-BN2/RC24-BNA </t>
  </si>
  <si>
    <t xml:space="preserve">RU36-BN2/RC36-BNA ( 1 PHASE ) </t>
  </si>
  <si>
    <t xml:space="preserve">RU36-BN2T/RC36-BNAT( 3 PHASE ) </t>
  </si>
  <si>
    <t>RU48-BN2/RC48-BNA</t>
  </si>
  <si>
    <t>RU60-BN2/RC60-BNA</t>
  </si>
  <si>
    <t>Loại áp trần hoặc đặt sàn, 2 chiều lạnh - sưởi</t>
  </si>
  <si>
    <t>LOẠI 2 CỤC 1 CHIỀU  INVERTER</t>
  </si>
  <si>
    <t xml:space="preserve">ÂM TRẦN CASSETTE THỔI 4 HƯỚNG </t>
  </si>
  <si>
    <t>ÁP TRẦN</t>
  </si>
  <si>
    <t>CU-D50DBH8 / CS-D50DTH5</t>
  </si>
  <si>
    <t>54,600 Btu/h 16.00kW
Weekly Timer
Odour Wash
Ecomony Mode
Low Ambient Cooling Operation</t>
  </si>
  <si>
    <t xml:space="preserve">         Email: info@vidic.com.vn</t>
  </si>
  <si>
    <t>Các điều khoản thương mại</t>
  </si>
  <si>
    <t>NAGAKAWA</t>
  </si>
  <si>
    <t>Mô tả sản phẩm</t>
  </si>
  <si>
    <t>Xuất sứ</t>
  </si>
  <si>
    <t>Bảo hành</t>
  </si>
  <si>
    <t>Loại 2 cục 1 chiều</t>
  </si>
  <si>
    <t>Thái Lan</t>
  </si>
  <si>
    <t>Tháng</t>
  </si>
  <si>
    <t>3.      Chất lượng hàng hoá nguyên đai nguyên kiện mới 100%</t>
  </si>
  <si>
    <t>FUNIKI</t>
  </si>
  <si>
    <t>Stt</t>
  </si>
  <si>
    <t>Model</t>
  </si>
  <si>
    <t>VN</t>
  </si>
  <si>
    <t>FC24</t>
  </si>
  <si>
    <t>FC27</t>
  </si>
  <si>
    <t>FH24</t>
  </si>
  <si>
    <t>FH27</t>
  </si>
  <si>
    <t>MITSUBISHI ELECTRIC</t>
  </si>
  <si>
    <t>DAIKIN</t>
  </si>
  <si>
    <t>Điều hoà Trane, loại  Cassette âm trần 2 cục 1 chiều, công suất: 48.000BTU</t>
  </si>
  <si>
    <t>Loại âm trần nối ống gió 1 chiều</t>
  </si>
  <si>
    <t>Hãng
sản xuất</t>
  </si>
  <si>
    <t>Công suất
BTU/H</t>
  </si>
  <si>
    <t>Đơn giá
(VNĐ)</t>
  </si>
  <si>
    <t>Thái lan</t>
  </si>
  <si>
    <t>tháng</t>
  </si>
  <si>
    <t>KC97 GAXN</t>
  </si>
  <si>
    <t>KC127 GAXN</t>
  </si>
  <si>
    <t>KC186 STN</t>
  </si>
  <si>
    <t>TTH120BD/TTA120RD (*)</t>
  </si>
  <si>
    <t>Điều hoà Trane, loại âm trần nối ống gió 2 cục 1 chiều, công suất: 120.000BTU</t>
  </si>
  <si>
    <t>MCW524ZB/TTK524ZB</t>
  </si>
  <si>
    <t>MCV036AB/TTK036KB</t>
  </si>
  <si>
    <t>BÁO GIÁ ĐIỀU HOÀ GREE</t>
  </si>
  <si>
    <t xml:space="preserve">LOẠI 2 CỤC 1 CHIỀU </t>
  </si>
  <si>
    <t>VCSR013</t>
  </si>
  <si>
    <r>
      <t xml:space="preserve"> PL 4 BAKJ /
 PU 4 </t>
    </r>
    <r>
      <rPr>
        <b/>
        <sz val="10"/>
        <rFont val="Arial"/>
        <family val="2"/>
      </rPr>
      <t>Y</t>
    </r>
    <r>
      <rPr>
        <sz val="10"/>
        <rFont val="Arial"/>
        <family val="2"/>
      </rPr>
      <t>AKD #1.TH (3 phase)</t>
    </r>
  </si>
  <si>
    <t xml:space="preserve"> PL 5 BAKJ /
 PU 5 YAKD #1.TH (3 phase)</t>
  </si>
  <si>
    <t xml:space="preserve"> PL 6 BAKJ /
 PU 6 YAKD #1.TH ( 3 phase)</t>
  </si>
  <si>
    <r>
      <t>MITSUBISHI ELECTRIC DẤU TRẦN</t>
    </r>
    <r>
      <rPr>
        <sz val="8"/>
        <rFont val=".Arial"/>
      </rPr>
      <t xml:space="preserve">
Làm lạnh nhanh, siêu tiết kiệm điện, rất ổn định
Lọc không khí, khử mùi công nghệ Catechin Plus</t>
    </r>
  </si>
  <si>
    <t>Loại 2 cục 1 chiều INVERTER sản xuất tại Thái Lan</t>
  </si>
  <si>
    <t>VCSR010</t>
  </si>
  <si>
    <t>APF/APO-280</t>
  </si>
  <si>
    <t>APF/APO-H280</t>
  </si>
  <si>
    <t>APF/APO-H360</t>
  </si>
  <si>
    <t>APL/APO-280</t>
  </si>
  <si>
    <t>MCC048/TTK048KB</t>
  </si>
  <si>
    <t>Liên hệ</t>
  </si>
  <si>
    <t xml:space="preserve"> PL 2 BAKLCM /
 PU 2 VAKD.TH</t>
  </si>
  <si>
    <t>MSXY - FD13VA</t>
  </si>
  <si>
    <t>CC27</t>
  </si>
  <si>
    <t>CH24</t>
  </si>
  <si>
    <t>CH27</t>
  </si>
  <si>
    <t>Malaysia</t>
  </si>
  <si>
    <t>MCF-18NV</t>
  </si>
  <si>
    <t>MCF-24NV</t>
  </si>
  <si>
    <t>China</t>
  </si>
  <si>
    <t>Việt Nam</t>
  </si>
  <si>
    <r>
      <t xml:space="preserve">Loại đầu lạnh cao cấp INVERTER
</t>
    </r>
    <r>
      <rPr>
        <sz val="8"/>
        <rFont val=".Arial"/>
      </rPr>
      <t>Chức năng mắt thần đảm bảo độ lạnh hết không gian phòng
Hệ thống lọc không khí, khử mùi và kháng khuẩn Plasma Duo</t>
    </r>
  </si>
  <si>
    <t>MCV090TTA100</t>
  </si>
  <si>
    <t>Điều hoà Trane, loại tủ đứng 2 cục 1 chiều, công suất: 100.000BTU</t>
  </si>
  <si>
    <t>Loại 2 cục 2 chiều tiết kiệm điện Gas R410A</t>
  </si>
  <si>
    <t>ĐỐI VỚI HÀNG THƯƠNG MẠI VUI LÒNG LIÊN HỆ ĐỂ CÓ GIÁ TỐT HƠN</t>
  </si>
  <si>
    <t xml:space="preserve"> PE 6 EAK2 /
 PU 6 YAKD # 1.TH (3 Phase)</t>
  </si>
  <si>
    <t xml:space="preserve">áp trần -  Loại 2 cục 1 chiều </t>
  </si>
  <si>
    <t>VCSR016</t>
  </si>
  <si>
    <t>Điều hoà CARRIER, loại  cục 2 chiều, công suất: 13.000BTU</t>
  </si>
  <si>
    <t>Điều hoà CARRIER, loại  cục 2 chiều, công suất: 16.000BTU</t>
  </si>
  <si>
    <t>APC/APO-180</t>
  </si>
  <si>
    <t>NP-C501</t>
  </si>
  <si>
    <t>NP-C100B</t>
  </si>
  <si>
    <t>2 x 50,000</t>
  </si>
  <si>
    <t>NMP2-C100 Multi</t>
  </si>
  <si>
    <t>NP-A241</t>
  </si>
  <si>
    <t>NP-A501</t>
  </si>
  <si>
    <t>NP-A100B</t>
  </si>
  <si>
    <t>NMP2-A100 Multi</t>
  </si>
  <si>
    <t>2 x 25,000</t>
  </si>
  <si>
    <t xml:space="preserve"> PL 2.5 BAKLCM /
 PU 2.5 VAKD.TH</t>
  </si>
  <si>
    <t xml:space="preserve"> PL 5 BAKLCM /
 PU 5 YAKD #1.TH (3phase)</t>
  </si>
  <si>
    <t xml:space="preserve"> PL 6 BAKLCM /
 PU 6 YAKD #1.TH (3 phase)</t>
  </si>
  <si>
    <t>APL/APO-500</t>
  </si>
  <si>
    <t>NV-A505</t>
  </si>
  <si>
    <t>REETECH</t>
  </si>
  <si>
    <t>Vietnam</t>
  </si>
  <si>
    <t>BÁO GIÁ ĐIỀU HOÀ DAIKIN</t>
  </si>
  <si>
    <t>BÁO GIÁ ĐIỀU HOÀ PANASONIC</t>
  </si>
  <si>
    <t>BÁO GIÁ ĐIỀU HOÀ REETECH</t>
  </si>
  <si>
    <t>BÁO GIÁ ĐIỀU HOÀ FUNIKI</t>
  </si>
  <si>
    <t>BÁO GIÁ ĐIỀU HOÀ NAGAKAWA</t>
  </si>
  <si>
    <t>BÁO GIÁ ĐIỀU HOÀ SUMIKURA</t>
  </si>
  <si>
    <t>BÁO GIÁ ĐIỀU HOÀ LG</t>
  </si>
  <si>
    <t xml:space="preserve"> PL 2.5 BAKJ /
 PU 2.5 VAKD.TH</t>
  </si>
  <si>
    <t>BÁO GIÁ ĐIỀU HOÀ TOSHIBA</t>
  </si>
  <si>
    <t>BÁO GIÁ ĐIỀU HOÀ TRANE</t>
  </si>
  <si>
    <t>BÁO GIÁ ĐIỀU HOÀ CARRIER</t>
  </si>
  <si>
    <t>BÁO GIÁ ĐIỀU HOÀ SANYO</t>
  </si>
  <si>
    <t>BÁO GIÁ ĐIỀU HOÀ MITSUBISHI HEAVY</t>
  </si>
  <si>
    <t>BÁO GIÁ ĐIỀU HOÀ GENERAL</t>
  </si>
  <si>
    <t>Loại 4 hướng đồng nhất</t>
  </si>
  <si>
    <t xml:space="preserve"> SL 2 KR</t>
  </si>
  <si>
    <t xml:space="preserve"> PL 2 BAKJ /
 PU 2 VAKD.TH</t>
  </si>
  <si>
    <t>Âm trần nối ống gió 1 chiều</t>
  </si>
  <si>
    <t>HP-C366TAO</t>
  </si>
  <si>
    <t>Điều hoà REETECH, loại tiêu chuẩn 2 cục 1 chiều, công suất: 12.000BTU</t>
  </si>
  <si>
    <t>Điều hoà REETECH, loại tiêu chuẩn 2 cục 1 chiều, công suất: 18.000BTU</t>
  </si>
  <si>
    <t>Điều hoà REETECH, loại tiêu chuẩn 2 cục 2 chiều, công suất: 12.000BTU</t>
  </si>
  <si>
    <t>Điều hoà REETECH, loại tiêu chuẩn 2 cục 2 chiều, công suất: 28.000BTU</t>
  </si>
  <si>
    <t>Điều hoà REETECH, loại tiêu chuẩn 2 cục 1 chiều, công suất: 9.000BTU</t>
  </si>
  <si>
    <t>Loại Tủ đứng 2 cục 1 chiều</t>
  </si>
  <si>
    <t>Điều hoà General  2 cục 2 chiều, công suất: 9.000BTU</t>
  </si>
  <si>
    <t>Điều hoà General  2 cục 2 chiều, công suất: 12.000BTU</t>
  </si>
  <si>
    <t>Điều hoà General  2 cục 2 chiều, công suất: 18.000BTU</t>
  </si>
  <si>
    <t>Điều hoà General  2 cục 2 chiều, công suất: 24.000BTU</t>
  </si>
  <si>
    <t xml:space="preserve">Đặt trong trần - Loại 2 cục 1 chiều </t>
  </si>
  <si>
    <t>Loại  áp trần 1 chiều</t>
  </si>
  <si>
    <t>Điều hoà Trane, loại  Cassette âm trần 2 cục 1 chiều, công suất: 18.000BTU</t>
  </si>
  <si>
    <t>Điều hoà Trane, loại  Cassette âm trần 2 cục 1 chiều, công suất: 24.000BTU</t>
  </si>
  <si>
    <t>Điều hoà Trane, loại  Cassette âm trần 2 cục 1 chiều, công suất: 36.000BTU</t>
  </si>
  <si>
    <t>AS12TW</t>
  </si>
  <si>
    <t xml:space="preserve">Máy áp trần Loại 2 cục 1 chiều </t>
  </si>
  <si>
    <t>Điều hoà Trane, loại áp trần 2 cục 1 chiều, công suất: 36.000BTU</t>
  </si>
  <si>
    <t>Điều hoà Trane, loại áp trần 2 cục 1 chiều, công suất: 48.000BTU</t>
  </si>
  <si>
    <t>Âm trần Cassette loại 2 cục 1 chiều</t>
  </si>
  <si>
    <t>Việt nam</t>
  </si>
  <si>
    <t>Điều hoà CARRIER, loại  cục 2 chiều, công suất: 11.700BTU</t>
  </si>
  <si>
    <t>Điều hoà CARRIER, loại  cục 2 chiều, công suất: 17.500BTU</t>
  </si>
  <si>
    <t>Điều hoà CARRIER, loại  tủ đứng 1 chiều, công suất: 36.000BTU</t>
  </si>
  <si>
    <t>AUY12A</t>
  </si>
  <si>
    <t>AUY12R</t>
  </si>
  <si>
    <t>Điều hoà CARRIER, loại  tủ đứng 1 chiều, công suất: 48.000BTU</t>
  </si>
  <si>
    <t>Điều hoà CARRIER, loại  tủ đứng 1 chiều, công suất: 60.000BTU</t>
  </si>
  <si>
    <t>Điều hoà CARRIER, loại  tủ đứng 1 chiều, công suất: 100.000BTU</t>
  </si>
  <si>
    <t>Điều hoà CARRIER, loại  tủ đứng 1 chiều, công suất: 124.000BTU</t>
  </si>
  <si>
    <t>Âm trần nối ống gió 1 chiều sản xuất tại Thái Lan</t>
  </si>
  <si>
    <t>ABG45R</t>
  </si>
  <si>
    <t>ABG54R</t>
  </si>
  <si>
    <t>AUG18A</t>
  </si>
  <si>
    <t>AUG24A</t>
  </si>
  <si>
    <t>AUG36A</t>
  </si>
  <si>
    <t>AUG45A</t>
  </si>
  <si>
    <t>Điều hoà General  loại treo dưới trần 2 cục 1 chiều, công suất: 18.000BTU</t>
  </si>
  <si>
    <t>Điều hoà Trane, loại âm trần nối ống gió 2 cục 1 chiều, công suất: 100.000BTU</t>
  </si>
  <si>
    <t>Đơn giá
(USD)</t>
  </si>
  <si>
    <t>Loại 2 cục 1 chiều sản xuất tại Thái Lan</t>
  </si>
  <si>
    <t>Điều hoà CARRIER, loại  cục 1 chiều, công suất: 10.000BTU</t>
  </si>
  <si>
    <t>Điều hoà CARRIER, loại  cục 1 chiều, công suất: 13.000BTU</t>
  </si>
  <si>
    <t>Điều hoà CARRIER, loại  cục 1 chiều, công suất: 9.000BTU</t>
  </si>
  <si>
    <t>Điều hoà CARRIER, loại  cục 1 chiều, công suất: 12.000BTU</t>
  </si>
  <si>
    <t>Loại 2 cục 2 chiều sản xuất tại Thái Lan</t>
  </si>
  <si>
    <t>Điều hoà CARRIER, loại  cục 2 chiều, công suất: 9.000BTU</t>
  </si>
  <si>
    <t>Loại  áp trần 2 chiều</t>
  </si>
  <si>
    <t>Điều hoà General  loại treo dưới trần 2 cục 1 chiều, công suất: 24.000BTU</t>
  </si>
  <si>
    <t>Điều hoà General  loại treo dưới trần 2 cục 1 chiều, công suất: 36.000BTU</t>
  </si>
  <si>
    <t>Điều hoà General  loại treo dưới trần 2 cục 1 chiều, công suất: 45.000BTU</t>
  </si>
  <si>
    <t xml:space="preserve">Máy tủ đứng Loại 2 cục 1 chiều </t>
  </si>
  <si>
    <t xml:space="preserve">Máy tủ đứng Loại 2 cục 2 chiều </t>
  </si>
  <si>
    <t xml:space="preserve">Âm trần CASSETTE -  Loại 2 cục 1 chiều </t>
  </si>
  <si>
    <t>Điều hoà Trane 2 cục 1 chiều, công suất: 10.000BTU</t>
  </si>
  <si>
    <t>Điều hoà Trane 2 cục 1 chiều, công suất: 13.000BTU</t>
  </si>
  <si>
    <t>Điều hoà Trane 2 cục 1 chiều, công suất: 19.500BTU</t>
  </si>
  <si>
    <t>Điều hoà Trane 2 cục 1 chiều, công suất: 24.000BTU</t>
  </si>
  <si>
    <t>FTKS25GVMV/RKS25GVMV</t>
  </si>
  <si>
    <t>FTKS35GVMV/RKS35GVMV</t>
  </si>
  <si>
    <t>FTKS50GVMV/RKS50GVMV</t>
  </si>
  <si>
    <t>FTKS60GVMV/RKS60GVMV</t>
  </si>
  <si>
    <t>FTKS71GVMV/RKS71GVMV</t>
  </si>
  <si>
    <t>FTXS25GVMV/RXS25GVMV</t>
  </si>
  <si>
    <t>FTXS50GVMV/RXS50GVMV</t>
  </si>
  <si>
    <t>FTXS60GVMV/RXS60GVMV</t>
  </si>
  <si>
    <t>FTXS71GVMV/RXS71GVMV</t>
  </si>
  <si>
    <r>
      <t xml:space="preserve"> PL 3 BAKLCM /
 PU 3 </t>
    </r>
    <r>
      <rPr>
        <b/>
        <sz val="8"/>
        <rFont val="Arial"/>
        <family val="2"/>
      </rPr>
      <t>V</t>
    </r>
    <r>
      <rPr>
        <sz val="8"/>
        <rFont val="Arial"/>
        <family val="2"/>
      </rPr>
      <t>AKD.TH</t>
    </r>
  </si>
  <si>
    <r>
      <t xml:space="preserve"> PL 3 BAKLCM / 
 PU 3 </t>
    </r>
    <r>
      <rPr>
        <b/>
        <sz val="8"/>
        <rFont val="Arial"/>
        <family val="2"/>
      </rPr>
      <t>Y</t>
    </r>
    <r>
      <rPr>
        <sz val="8"/>
        <rFont val="Arial"/>
        <family val="2"/>
      </rPr>
      <t>JC.TH (3 phase)</t>
    </r>
  </si>
  <si>
    <r>
      <t xml:space="preserve"> PL 4 BAKLCM / 
 PU 4</t>
    </r>
    <r>
      <rPr>
        <b/>
        <sz val="8"/>
        <rFont val="Arial"/>
        <family val="2"/>
      </rPr>
      <t xml:space="preserve"> V</t>
    </r>
    <r>
      <rPr>
        <sz val="8"/>
        <rFont val="Arial"/>
        <family val="2"/>
      </rPr>
      <t>AKD.TH</t>
    </r>
  </si>
  <si>
    <r>
      <t xml:space="preserve"> PL 4 BAKLCM /
 PU 4 </t>
    </r>
    <r>
      <rPr>
        <b/>
        <sz val="8"/>
        <rFont val="Arial"/>
        <family val="2"/>
      </rPr>
      <t>Y</t>
    </r>
    <r>
      <rPr>
        <sz val="8"/>
        <rFont val="Arial"/>
        <family val="2"/>
      </rPr>
      <t>AKD #1.TH (3 phase)</t>
    </r>
  </si>
  <si>
    <r>
      <t xml:space="preserve"> PL 3 BAKMD /
 PU 3</t>
    </r>
    <r>
      <rPr>
        <b/>
        <sz val="8"/>
        <rFont val="Arial"/>
        <family val="2"/>
      </rPr>
      <t xml:space="preserve"> V</t>
    </r>
    <r>
      <rPr>
        <sz val="8"/>
        <rFont val="Arial"/>
        <family val="2"/>
      </rPr>
      <t>AKD.TH</t>
    </r>
  </si>
  <si>
    <r>
      <t xml:space="preserve"> PL 3 BAKMD /
 PU 3</t>
    </r>
    <r>
      <rPr>
        <b/>
        <sz val="8"/>
        <rFont val="Arial"/>
        <family val="2"/>
      </rPr>
      <t xml:space="preserve"> Y</t>
    </r>
    <r>
      <rPr>
        <sz val="8"/>
        <rFont val="Arial"/>
        <family val="2"/>
      </rPr>
      <t>JC.TH (3 phase)</t>
    </r>
  </si>
  <si>
    <r>
      <t xml:space="preserve"> PL 4 BAKMD /
 PU 4 </t>
    </r>
    <r>
      <rPr>
        <b/>
        <sz val="8"/>
        <rFont val="Arial"/>
        <family val="2"/>
      </rPr>
      <t>V</t>
    </r>
    <r>
      <rPr>
        <sz val="8"/>
        <rFont val="Arial"/>
        <family val="2"/>
      </rPr>
      <t>AKD.TH</t>
    </r>
  </si>
  <si>
    <r>
      <t xml:space="preserve"> PL 4 BAKMD /
 PU 4 </t>
    </r>
    <r>
      <rPr>
        <b/>
        <sz val="8"/>
        <rFont val="Arial"/>
        <family val="2"/>
      </rPr>
      <t>Y</t>
    </r>
    <r>
      <rPr>
        <sz val="8"/>
        <rFont val="Arial"/>
        <family val="2"/>
      </rPr>
      <t>AKD #1.TH (3 phase)</t>
    </r>
  </si>
  <si>
    <t>Loại 2 cục 1 chiều Gas R410A</t>
  </si>
  <si>
    <t>ASGG 09JL/AOGG 09JL</t>
  </si>
  <si>
    <t>ASGG 12JL/AOGG 12JL</t>
  </si>
  <si>
    <t xml:space="preserve">ASGA 18JC/AOGR 18JC </t>
  </si>
  <si>
    <t xml:space="preserve">ASGA 24JC/AOGR 24JC </t>
  </si>
  <si>
    <t>Loại 2 cục 2 chiều Gas R410A</t>
  </si>
  <si>
    <t>ASHG 09LL/AOHG 09LL</t>
  </si>
  <si>
    <t>ASHG 12LL/AOHG 12LL</t>
  </si>
  <si>
    <t xml:space="preserve">ASHA 18LE/AOHR 18LE  </t>
  </si>
  <si>
    <t xml:space="preserve">ASHA 24LE/AOHR 24LE  </t>
  </si>
  <si>
    <t>10N3KV</t>
  </si>
  <si>
    <t>13N3KV</t>
  </si>
  <si>
    <t>18N3KV</t>
  </si>
  <si>
    <t>MSY-GH10VA</t>
  </si>
  <si>
    <t>MSY-GH13VA</t>
  </si>
  <si>
    <t>MSY-GH18VA</t>
  </si>
  <si>
    <t>Cục nóng Mullti Inverter 2 chiều gas 410 A</t>
  </si>
  <si>
    <t>AOAG24LAT3</t>
  </si>
  <si>
    <t>ASAG07LJCA</t>
  </si>
  <si>
    <t>ASAG09LJCA</t>
  </si>
  <si>
    <t>ASAG12LJCA</t>
  </si>
  <si>
    <t>ASAG18LFCA</t>
  </si>
  <si>
    <t>ASAG24LFCA</t>
  </si>
  <si>
    <t>AUAG09LVLA</t>
  </si>
  <si>
    <t>AUAG12LVLA</t>
  </si>
  <si>
    <t>AUAG14LVLA</t>
  </si>
  <si>
    <t>AUAG18LVLA</t>
  </si>
  <si>
    <t>ARAG09LLLA</t>
  </si>
  <si>
    <t>ARAG12LLLA</t>
  </si>
  <si>
    <t>ARAG14LLLA</t>
  </si>
  <si>
    <t>ARAG18LLLA</t>
  </si>
  <si>
    <t>ARAG24LLLA</t>
  </si>
  <si>
    <t>MÁY TREO TƯỜNG</t>
  </si>
  <si>
    <t>MỘT CHIỀU LẠNH</t>
  </si>
  <si>
    <t>HAI CHIỀU NÓNG - LẠNH</t>
  </si>
  <si>
    <t>INVERTER - 1 CHIỀU LẠNH - GAS R32</t>
  </si>
  <si>
    <t xml:space="preserve">  ASAA09BMTA-A</t>
  </si>
  <si>
    <t xml:space="preserve">  ASAA12BMTA-A</t>
  </si>
  <si>
    <t>ASYG12LLTA</t>
  </si>
  <si>
    <t>ASYA24LFC</t>
  </si>
  <si>
    <t>INVERTER - 1 CHIỀU LẠNH - GAS R410A - Cao cấp</t>
  </si>
  <si>
    <t>INVERTER - 2 CHIỀU LẠNH/SƯỞI - GAS R410A - Cao cấp</t>
  </si>
  <si>
    <t>ASAG09LLTB-V</t>
  </si>
  <si>
    <t xml:space="preserve">ASYA18LEC </t>
  </si>
  <si>
    <t>Trung Quốc</t>
  </si>
  <si>
    <t>ĐIỀU HÒA TREO TƯỜNG</t>
  </si>
  <si>
    <t>ĐIỀU HÒA THƯƠNG MẠI</t>
  </si>
  <si>
    <t>ĐIỀU HÒA THƯƠNG MẠI 1 CHIỀU LẠNH</t>
  </si>
  <si>
    <t>ĐIỀU HÒA THƯƠNG MẠI 2 CHIỀU LẠNH - SƯỞI</t>
  </si>
  <si>
    <t>PANASONIC TREO TƯỜNG 1 CHIỀU LẠNH</t>
  </si>
  <si>
    <t>PANASONIC TREO TƯỜNG 2 CHIỀU LẠNH SƯỞI</t>
  </si>
  <si>
    <t>INVERTER - 2 CHIỀU LẠNH/SƯỞI - GAS R32</t>
  </si>
  <si>
    <t>5.0KW</t>
  </si>
  <si>
    <t>7.1KW</t>
  </si>
  <si>
    <t>10.0KW</t>
  </si>
  <si>
    <t>2.5KW</t>
  </si>
  <si>
    <t>3.5KW</t>
  </si>
  <si>
    <t>6,0KW</t>
  </si>
  <si>
    <t>6.0KW</t>
  </si>
  <si>
    <t>Dàn nóng 3MXS52EVMA</t>
  </si>
  <si>
    <t>5.2KW</t>
  </si>
  <si>
    <t>Dàn lạnh treo tường FTXS25EVMA</t>
  </si>
  <si>
    <t>Dàn lạnh treo tường FTXS35EVMA</t>
  </si>
  <si>
    <t>Dàn lạnh treo tường FTXS50FVMA</t>
  </si>
  <si>
    <t>Dàn lạnh treo tường FTXS60FVMA</t>
  </si>
  <si>
    <t>Dàn lạnh treo tường FTXS71FVMA</t>
  </si>
  <si>
    <t>SKYAIR NON - INVERTER R410A</t>
  </si>
  <si>
    <t>SKYAIR INVERTER</t>
  </si>
  <si>
    <t>12.5KW</t>
  </si>
  <si>
    <t>14.0KW</t>
  </si>
  <si>
    <t>Trung quốc</t>
  </si>
  <si>
    <t>FVGR05NV1/RUR05NY1 (3 pha)</t>
  </si>
  <si>
    <t>FVGR06NV1/RUR06NY1 (3 pha)</t>
  </si>
  <si>
    <t>FVGR08NV1/RUR08NY1 (3 pha)</t>
  </si>
  <si>
    <t>FVGR10NV1/RUR10NY1 (3 pha)</t>
  </si>
  <si>
    <t>FDR05NY1/RUR05NY1 (3 pha)</t>
  </si>
  <si>
    <t>FDR06NY1/RUR06NY1 (3 pha)</t>
  </si>
  <si>
    <t>FDR08NY1/RUR08NY1 (3 pha)</t>
  </si>
  <si>
    <t>FDR10NY1/RUR10NY1 (3 pha)</t>
  </si>
  <si>
    <t>FDR13NY1/RUR13NY1 (3 pha)</t>
  </si>
  <si>
    <t>FDR15NY1/RUR15NY1 (3 pha)</t>
  </si>
  <si>
    <t>FDR18NY1/RUR18NY1 (3 pha)</t>
  </si>
  <si>
    <t>FDR20NY1/RUR20NY1 (3 pha)</t>
  </si>
  <si>
    <t>FDR05NY1R1/RUR05NY1R1 (3 pha)</t>
  </si>
  <si>
    <t>FDR06NY1R1/RUR06NY1R1 (3 pha)</t>
  </si>
  <si>
    <t>FDR08NY1R1/RUR08NY1R1 (3 pha)</t>
  </si>
  <si>
    <t>FDR10NY1R1/RUR10NY1R1 (3 pha)</t>
  </si>
  <si>
    <t>FDR13NY1R1/RUR13NY1R1 (3 pha)</t>
  </si>
  <si>
    <t>FDR15NY1R1/RUR15NY1R1 (3 pha)</t>
  </si>
  <si>
    <t>FDR18NY1R1/RUR18NY1R1 (3 pha)</t>
  </si>
  <si>
    <t>FDR20NY1R1/RUR20NY1R1 (3 pha)</t>
  </si>
  <si>
    <t>Loại treo tường 2 cục 1 chiều</t>
  </si>
  <si>
    <t>Loại tủ đứng 2 cục 1 chiều</t>
  </si>
  <si>
    <t>GVC18AG-K1NNA5A</t>
  </si>
  <si>
    <t>GVC24AG-K1NNA5A</t>
  </si>
  <si>
    <t>GVC36AH-M1NNA5A</t>
  </si>
  <si>
    <t>GVC42AH-M1NNA5A</t>
  </si>
  <si>
    <t>Điều hòa Gree 1 chiều GVC18AG-K1NNA5A</t>
  </si>
  <si>
    <t>Điều hòa Gree 1 chiều GVC24AG-K1NNA5A</t>
  </si>
  <si>
    <t>Điều hòa Gree 1 chiều GVC36AH-M1NNA5A</t>
  </si>
  <si>
    <t>Điều hòa Gree 1 chiều GVC42AH-M1NNA5A</t>
  </si>
  <si>
    <t>Loại tủ đứng 2 cục 2 chiều</t>
  </si>
  <si>
    <t>Loại treo tường 2 cục 2 chiều</t>
  </si>
  <si>
    <t>GWH24ND-K1NNB1A</t>
  </si>
  <si>
    <t>GVH18AG-K1NNA5A</t>
  </si>
  <si>
    <t>GVH24AG-K1NNA5A</t>
  </si>
  <si>
    <t>GVH36AH-M1NNA5A</t>
  </si>
  <si>
    <t>GVH42AH-M1NNA5A</t>
  </si>
  <si>
    <t>Điều hòa Gree 2 chiều GWH24ND-K1NNB1A</t>
  </si>
  <si>
    <t>Điều hòa Gree 2 chiều GVH18AG-K1NNA5A</t>
  </si>
  <si>
    <t>Điều hòa Gree 2 chiều GVH24AG-K1NNA5A</t>
  </si>
  <si>
    <t>Điều hòa Gree 2 chiều GVH36AH-M1NNA5A</t>
  </si>
  <si>
    <t>Điều hòa Gree 2 chiều GVH42AH-M1NNA5A</t>
  </si>
  <si>
    <t>Loại 2 cục 1 chiều Gas R410 -  Tiêu chuẩn tiết kiệm 4*</t>
  </si>
  <si>
    <t>Loại 2 cục 1 chiều Gas R32 - Tiêu chuẩn tiết kiệm 5*</t>
  </si>
  <si>
    <t>ASAA18FMTA-A</t>
  </si>
  <si>
    <t>ASAA24FMTA-A</t>
  </si>
  <si>
    <t>MITSUBISHI ELECTRIC 2 CỤC 1 CHIỀU TIÊU CHUẨN - R410</t>
  </si>
  <si>
    <t>MS-HM25VA</t>
  </si>
  <si>
    <t>MS-HM35VA</t>
  </si>
  <si>
    <t>MS-HM50VA</t>
  </si>
  <si>
    <t>MS-HM60VA</t>
  </si>
  <si>
    <t>MITSUBISHI ELECTRIC 2 CỤC 1 CHIỀU INVERTER - R410</t>
  </si>
  <si>
    <t>MITSUBISHI ELECTRIC 2 CỤC 2 CHIỀU INVERTER - R410</t>
  </si>
  <si>
    <t>MSZ-HL25VA</t>
  </si>
  <si>
    <t>MSZ-HL35VA</t>
  </si>
  <si>
    <t>MSZ-HL50VA</t>
  </si>
  <si>
    <t>Loại 2 cục 1 chiều Inverter, sang trọng - R410</t>
  </si>
  <si>
    <t>Loại 2 cục 2 chiều Inverter, sang trọng - R410</t>
  </si>
  <si>
    <t>GWC09QB</t>
  </si>
  <si>
    <t>Điều hòa Gree 1 chiều, R410, GWC09QB</t>
  </si>
  <si>
    <t>GWC18QD</t>
  </si>
  <si>
    <t>Điều hòa Gree 1 chiều, R410 GWC18QD</t>
  </si>
  <si>
    <t>GWC24ND</t>
  </si>
  <si>
    <t>Điều hòa Gree 1 chiều GWC24ND</t>
  </si>
  <si>
    <t>GWH09QB</t>
  </si>
  <si>
    <t>GWC12QC</t>
  </si>
  <si>
    <t>Điều hòa Gree 1 chiều, R410, GWC12QC</t>
  </si>
  <si>
    <t>Điều hòa Gree 2 chiều, R410 GWH09QB</t>
  </si>
  <si>
    <t>GWH12QC</t>
  </si>
  <si>
    <t>Điều hòa Gree 2 chiều, R410, GWC12QC</t>
  </si>
  <si>
    <t>Điều hòa Gree 2 chiều, R410 GWC18QD</t>
  </si>
  <si>
    <t>GWH18QD</t>
  </si>
  <si>
    <t>YZ9SKH</t>
  </si>
  <si>
    <t>PANASONIC 2 CỤC 2 CHIỀU LOẠI INVERTER TIÊU CHUẨN R32</t>
  </si>
  <si>
    <t>PANASONIC 2 CỤC 1 CHIỀU LOẠI THƯỜNG, GAS R32</t>
  </si>
  <si>
    <t>N9SKH</t>
  </si>
  <si>
    <t>N12SKH</t>
  </si>
  <si>
    <t>N18TKH</t>
  </si>
  <si>
    <t>N24TKH</t>
  </si>
  <si>
    <t>PANASONIC 2 CỤC 1 CHIỀU LOẠI INVERTER, CAO CẤP, R32</t>
  </si>
  <si>
    <t>U9TKH</t>
  </si>
  <si>
    <t>U12TKH</t>
  </si>
  <si>
    <t>U18TKH</t>
  </si>
  <si>
    <t>U24TKH</t>
  </si>
  <si>
    <t>PANASONIC 2 CỤC 1 CHIỀU LOẠI INVERTER, GAS R32</t>
  </si>
  <si>
    <t>PU9TKH</t>
  </si>
  <si>
    <t>PU12TKH</t>
  </si>
  <si>
    <t>PU18TKH</t>
  </si>
  <si>
    <t>PU24TKH</t>
  </si>
  <si>
    <t>YZ12SKH</t>
  </si>
  <si>
    <t>YZ18SKH</t>
  </si>
  <si>
    <t>Z9TKH</t>
  </si>
  <si>
    <t>PANASONIC 2 CỤC 2 CHIỀU LOẠI INVERTER CAO CẤP, R32 (TIẾT KIỆM 65% ĐIỆN NĂNG)</t>
  </si>
  <si>
    <t>Z12TKH</t>
  </si>
  <si>
    <t>Z18TKH</t>
  </si>
  <si>
    <t>Z24TKH</t>
  </si>
  <si>
    <t>FCNQ13MV1/RNQ13MV1 (Khiển dây)</t>
  </si>
  <si>
    <t>FCNQ13MV1/RNQ13MV1 (Khiển xa)</t>
  </si>
  <si>
    <t>FCNQ18MV1/RNQ18MV1(Khiển dây)</t>
  </si>
  <si>
    <t>FCNQ18MV1/RNQ18MV1(Khiển xa)</t>
  </si>
  <si>
    <t>FCNQ21MV1/RNQ21MV1(Khiển dây)</t>
  </si>
  <si>
    <t>FCNQ21MV1/RNQ21MV1(Khiển xa)</t>
  </si>
  <si>
    <t>FCNQ26MV1/RNQ26MV1(Khiển dây)</t>
  </si>
  <si>
    <t>FCNQ26MV1/RNQ26MV1(Khiển xa)</t>
  </si>
  <si>
    <t>FCNQ26MV1/RNQ26MY1 Điện 3 pha(Khiển dây)</t>
  </si>
  <si>
    <t>FCNQ26MV1/RNQ26MY1 Điện 3 pha(Khiển xa)</t>
  </si>
  <si>
    <t>FCNQ30MV1/RNQ30MV1(Khiển dây)</t>
  </si>
  <si>
    <t>FCNQ30MV1/RNQ30MV1(Khiển xa)</t>
  </si>
  <si>
    <t>FCNQ30MV1/RNQ30MY1 Điện 3 pha(Khiển dây)</t>
  </si>
  <si>
    <t>FCNQ30MV1/RNQ30MY1 Điện 3 pha(Khiển xa)</t>
  </si>
  <si>
    <t>FCNQ36MV1/RNQ36MV1(Khiển dây)</t>
  </si>
  <si>
    <t>FCNQ36MV1/RNQ36MV1(Khiển xa)</t>
  </si>
  <si>
    <t>FCNQ36MV1/RNQ36MY1 Điện 3 pha(Khiển dây)</t>
  </si>
  <si>
    <t>FCNQ36MV1/RNQ36MY1 Điện 3 pha(Khiển xa)</t>
  </si>
  <si>
    <t>FCNQ42MV1/RNQ42MY1 Điện 3 pha (Khiển dây)</t>
  </si>
  <si>
    <t>FCNQ42MV1/RNQ42MY1 Điện 3 pha (Khiển xa)</t>
  </si>
  <si>
    <t>FCNQ48MV1/RNQ48MY1 Điện 3 pha (khiển dây)</t>
  </si>
  <si>
    <t>FCNQ48MV1/RNQ48MY1 Điện 3 pha (khiển xa</t>
  </si>
  <si>
    <t>liên hệ</t>
  </si>
  <si>
    <t>APF/APO-360CW</t>
  </si>
  <si>
    <t>APF/APO-360CR</t>
  </si>
  <si>
    <t>APF/APO-480</t>
  </si>
  <si>
    <t>APF/APO-960</t>
  </si>
  <si>
    <t>APF/APO-1200</t>
  </si>
  <si>
    <t>APF/APO-H240</t>
  </si>
  <si>
    <t>APF/APO-H480</t>
  </si>
  <si>
    <t>APF/APO-H500CB1</t>
  </si>
  <si>
    <t>APF/APO-H600</t>
  </si>
  <si>
    <t>APF/APO-H960</t>
  </si>
  <si>
    <t>APC/APO-480CQ</t>
  </si>
  <si>
    <t>APC/APO-500CQ</t>
  </si>
  <si>
    <t>LG</t>
  </si>
  <si>
    <t>B10ENC</t>
  </si>
  <si>
    <t>NS-C09TK</t>
  </si>
  <si>
    <t>NS-C12TK</t>
  </si>
  <si>
    <t>FC42</t>
  </si>
  <si>
    <t>FC50</t>
  </si>
  <si>
    <t>FH50</t>
  </si>
  <si>
    <t>FH100</t>
  </si>
  <si>
    <t>CC36</t>
  </si>
  <si>
    <t>CC50</t>
  </si>
  <si>
    <t>CH36</t>
  </si>
  <si>
    <t>CH50</t>
  </si>
  <si>
    <t>FHNQ13MV1/RNQ13MV1 (Khiển dây)</t>
  </si>
  <si>
    <t>FHNQ13MV1/RNQ13MV1 (Khiển xa)</t>
  </si>
  <si>
    <t>FHNQ18MV1/RNQ18MV1(Khiển dây)</t>
  </si>
  <si>
    <t>FHNQ18MV1/RNQ18MV1(Khiển xa)</t>
  </si>
  <si>
    <t>FHNQ21MV1/RNQ21MV1(Khiển dây)</t>
  </si>
  <si>
    <t>FHNQ21MV1/RNQ21MV1(Khiển xa)</t>
  </si>
  <si>
    <t>FHNQ26MV1/RNQ26MY1 Điện 3 pha(Khiển dây)</t>
  </si>
  <si>
    <t>FHNQ26MV1/RNQ26MY1 Điện 3 pha(Khiển xa)</t>
  </si>
  <si>
    <t>FHNQ30MV1/RNQ30MV1(Khiển dây)</t>
  </si>
  <si>
    <t>FHNQ30MV1/RNQ30MV1(Khiển xa)</t>
  </si>
  <si>
    <t>FHNQ30MV1/RNQ30MY1 Điện 3 pha(Khiển dây)</t>
  </si>
  <si>
    <t>FHNQ30MV1/RNQ30MY1 Điện 3 pha(Khiển xa)</t>
  </si>
  <si>
    <t>FHNQ36MV1/RNQ36MV1(Khiển dây)</t>
  </si>
  <si>
    <t>FHNQ36MV1/RNQ36MV1(Khiển xa)</t>
  </si>
  <si>
    <t>FHNQ36MV1/RNQ36MY1 Điện 3 pha(Khiển dây)</t>
  </si>
  <si>
    <t>FHNQ36MV1/RNQ36MY1 Điện 3 pha(Khiển xa)</t>
  </si>
  <si>
    <t>FHNQ42MV1/RNQ42MY1 Điện 3 pha (Khiển dây)</t>
  </si>
  <si>
    <t>FHNQ42MV1/RNQ42MY1 Điện 3 pha (Khiển xa)</t>
  </si>
  <si>
    <t>FHNQ48MV1/RNQ48MY1 Điện 3 pha (khiển dây)</t>
  </si>
  <si>
    <t>FHNQ48MV1/RNQ48MY1 Điện 3 pha (khiển xa</t>
  </si>
  <si>
    <t>FHNQ24MV1/RNQ24MV1(Khiển dây)</t>
  </si>
  <si>
    <t>FHNQ24MV1/RNQ24MV1(Khiển xa)</t>
  </si>
  <si>
    <t>FDBNQ09MV1/RNQ09MV1, khiển dây</t>
  </si>
  <si>
    <t>FDBNQ13MV1/RNQ13MV1 khiển dây</t>
  </si>
  <si>
    <t>FDBNQ18MV1/RNQ18MV1 khiển dây</t>
  </si>
  <si>
    <t>FDBNQ21MV1/RNQ21MV1 khiển dây</t>
  </si>
  <si>
    <t>FDBNQ26MV1/RNQ26MY1  Điện 3 pha khiển dây</t>
  </si>
  <si>
    <t>FDBNQ09MV1/RNQ09MV1 Khiển xa</t>
  </si>
  <si>
    <t>FDBNQ18MV1/RNQ18MV1 Khiển xa</t>
  </si>
  <si>
    <t>FDBNQ21MV1/RNQ21MV1  Khiển xa</t>
  </si>
  <si>
    <t>FDBNQ26MV1/RNQ26MY1  Điện 3 pha khiển xa</t>
  </si>
  <si>
    <t>FDBNQ24MV1/RNQ24MV1 khiển dây</t>
  </si>
  <si>
    <t>FDBNQ24MV1/RNQ24MV1 Khiển xa</t>
  </si>
  <si>
    <t>FDMNQ26MV1/RNQ26MV1 khiển dây</t>
  </si>
  <si>
    <t>FDMNQ26MV1/RNQ26MY1 Điện 3 pha khiển dây</t>
  </si>
  <si>
    <t>FDMNQ30MV1/RNQ30MV1 khiển dây</t>
  </si>
  <si>
    <t>FDMNQ30MV1/RNQ30MY1 Điện 3 pha khiển dây</t>
  </si>
  <si>
    <t>FDMNQ36MV1/RNQ36MV1 khiển dây</t>
  </si>
  <si>
    <t>FDMNQ36MV1/RNQ36MY1 Điện 3 pha khiển dây</t>
  </si>
  <si>
    <t>FDMNQ42MV1/RNQ42MY1 Điện 3 pha khiển dây</t>
  </si>
  <si>
    <t>FDMNQ48MV1/RNQ48MY1 Điện 3 pha khiển dây</t>
  </si>
  <si>
    <t>FDMNQ26MV1/RNQ26MV1 khiển xa</t>
  </si>
  <si>
    <t>FDMNQ26MV1/RNQ26MY1 Điện 3 pha khiển xa</t>
  </si>
  <si>
    <t>FDMNQ30MV1/RNQ30MV1 khiển xa</t>
  </si>
  <si>
    <t>FDMNQ30MV1/RNQ30MY1 Điện 3 pha khiển xa</t>
  </si>
  <si>
    <t>FDMNQ36MV1/RNQ36MV1 khiển xa</t>
  </si>
  <si>
    <t>FDMNQ36MV1/RNQ36MY1 Điện 3 pha khiển xa</t>
  </si>
  <si>
    <t>FDMNQ42MV1/RNQ42MY1 Điện 3 pha khiển xa</t>
  </si>
  <si>
    <t>FDMNQ48MV1/RNQ48MY1 Điện 3 pha khiển xa</t>
  </si>
  <si>
    <t>Điều khiển xa</t>
  </si>
  <si>
    <t>FCQ50KAVEA/RZR50MVMV</t>
  </si>
  <si>
    <t>FCQ60KAVEA/RZR60MVMV</t>
  </si>
  <si>
    <t>FCQ71KAVEA/RZR71MVMV</t>
  </si>
  <si>
    <t>FCQ100KAVEA/RZR100MVM</t>
  </si>
  <si>
    <t>FCQ100KAVEA/RZR100MYM Điện 3 pha</t>
  </si>
  <si>
    <t>FCQ125KAVEA/RZR125MVM</t>
  </si>
  <si>
    <t>FCQ125KAVEA/RZR125MYM Điện 3 pha</t>
  </si>
  <si>
    <t>FCQ140KAVEA/RZR140MVM</t>
  </si>
  <si>
    <t>FCQ140KAVEA/RZR140MYM Điện 3 pha</t>
  </si>
  <si>
    <t>FHQ50DAVMA/RZR50MVMV</t>
  </si>
  <si>
    <t>FHQ60DAVMA/RZR60MVMV</t>
  </si>
  <si>
    <t>FHQ71DAVMA/RZR71MVMV</t>
  </si>
  <si>
    <t>FHQ100DAVMA/RZR100MVMV</t>
  </si>
  <si>
    <t>FHQ100DAVMA/RZR100MYM Điện 3 pha</t>
  </si>
  <si>
    <t>FHQ125DAVMA/RZR125MVMV</t>
  </si>
  <si>
    <t>FHQ125DAVMA/RZR125MYM Điện 3 pha</t>
  </si>
  <si>
    <t>FBQ50EVE/RZR50MVMV</t>
  </si>
  <si>
    <t>FBQ60EVE/RZR60MVMV</t>
  </si>
  <si>
    <t>FBQ71EVE/RZR71MVMV</t>
  </si>
  <si>
    <t>FBQ100EVE/RZR100MVM</t>
  </si>
  <si>
    <t>FBQ100EVE/RZR100MYM Điện 3 pha</t>
  </si>
  <si>
    <t>FBQ125EVE/RZR125MVM</t>
  </si>
  <si>
    <t>FBQ125EVE/RZR125MYM Điện 3 pha</t>
  </si>
  <si>
    <t>FBQ140EVE/RZR140MVM</t>
  </si>
  <si>
    <t>FBQ140EVE/RZR140MYM Điện 3 pha</t>
  </si>
  <si>
    <t>FVQ71CVEB/RZR71MVMV</t>
  </si>
  <si>
    <t>FVQ100CVEB/RZR100MVMV</t>
  </si>
  <si>
    <t>FVQ100CVEB/RZR100MYM Điện 3 pha</t>
  </si>
  <si>
    <t>FVQ125CVEB/RZR125MVMV</t>
  </si>
  <si>
    <t>FVQ125CVEB/RZR125MYM Điện 3 pha</t>
  </si>
  <si>
    <t>FVQ140CVEB/RZR140MVMV</t>
  </si>
  <si>
    <t>FVQ140CVEB/RZR140MYM Điện 3 pha</t>
  </si>
  <si>
    <t>FCQ50KAVEA/RZQS50AV1</t>
  </si>
  <si>
    <t>FCQ60KAVEA/RZQS60AV1</t>
  </si>
  <si>
    <t>FCQ71KAVEA/RZQ71LV1</t>
  </si>
  <si>
    <t>FCQ100KAVEA/RZQ100LV1</t>
  </si>
  <si>
    <t>FCQ100KAVEA/RZQ100HAY4A Điện 3 pha</t>
  </si>
  <si>
    <t>FCQ125KAVEA/RZQ125LV1</t>
  </si>
  <si>
    <t>FCQ125KAVEA/RZQ125HAY4A Điện 3 pha</t>
  </si>
  <si>
    <t>FCQ140KAVEA/RZQ140LV1</t>
  </si>
  <si>
    <t>FCQ140KAVE/RZQ140HAY4A Điện 3 pha</t>
  </si>
  <si>
    <t>FVQ71CVEB/RZQ71LV1</t>
  </si>
  <si>
    <t>FVQ100CVEB/RZQ100LV1</t>
  </si>
  <si>
    <t>FVQ125CVEB/RZQ125LV1</t>
  </si>
  <si>
    <t>FVQ140CVEB/RZQ140LV1</t>
  </si>
  <si>
    <t xml:space="preserve">MÁY PACKAGED
</t>
  </si>
  <si>
    <t>Trung quốc/Thái Lan</t>
  </si>
  <si>
    <t>FVPG10NY1/RUR10NY1 (3 pha)</t>
  </si>
  <si>
    <t>FVPG13NY1/RUR13NY1 (3 pha)</t>
  </si>
  <si>
    <t>FVPG18NY1/RUR18NY1 (3 pha)</t>
  </si>
  <si>
    <t>FVPG15NY1/RUR15NY1 (3 pha)</t>
  </si>
  <si>
    <t>FVPG20NY1/RUR20NY1 (3 pha)</t>
  </si>
  <si>
    <t>FCQ71KAVEA/RQ71MV1</t>
  </si>
  <si>
    <t>FCQ100KAVEA/RQ100MV1</t>
  </si>
  <si>
    <t>FCQ100KAVEA/RQ100MY1 Điện 3 pha</t>
  </si>
  <si>
    <t>FCQ125KAVEA/RQ125MY1 Điện 3 pha</t>
  </si>
  <si>
    <t>FCQ140KAVE/RQ140MY1 Điện 3 pha</t>
  </si>
  <si>
    <t>FVQ71CVEB/RQ71MV1</t>
  </si>
  <si>
    <t>FVQ100CVEB/RQ100MY1 Điện 3 pha</t>
  </si>
  <si>
    <t>FVQ125CVEB/RZQ125MY1Điện 3 pha</t>
  </si>
  <si>
    <t>FVQ140CVEB/RZQ140MY1 Điện 3 pha</t>
  </si>
  <si>
    <t>FVQN71AXV19/RQ71CGXV19</t>
  </si>
  <si>
    <t>FVQN100AXV19/RQ100DGXY19 Điện 3 pha</t>
  </si>
  <si>
    <t>FVQN125AXV19/RQ125DGXY19 Điện 3 pha</t>
  </si>
  <si>
    <t>FVQN140AXV19/RQ140DGXY19 Điện 3 pha</t>
  </si>
  <si>
    <t>Báo giá có hiệu lực áp dụng từ ngày 19/04/2017 và có thể thay đổi mà không kịp báo trước, mong Quý khách hàng thông cảm</t>
  </si>
  <si>
    <t>CH Séc</t>
  </si>
  <si>
    <t xml:space="preserve">         Tel: 024.35334096/97 (12 lines)  Fax: 04.35334098 - HOT LINE : 090 176 6604 - 090 176 6605</t>
  </si>
  <si>
    <t>FBQ50EVE/RZQS50AV1</t>
  </si>
  <si>
    <t xml:space="preserve"> FBQ60EVE/RZQS60AV1</t>
  </si>
  <si>
    <t>FBQ71EVE/RZQ71LV1</t>
  </si>
  <si>
    <t>FBQ100EVE/RZQ100LV1</t>
  </si>
  <si>
    <t>FBQ100EVE/RZQ100HAY4A Điện 3 pha</t>
  </si>
  <si>
    <t>FBQ125EVE/RZQ125LV1</t>
  </si>
  <si>
    <t>FBQ125EVE/RZQ125HAY4A Điện 3 pha</t>
  </si>
  <si>
    <t>FBQ140EVE/RZQ140LV1</t>
  </si>
  <si>
    <t>FBQ140EVE/RZQ140HAY4A Điện 3 pha</t>
  </si>
  <si>
    <t>MSMA-10CRDN1</t>
  </si>
  <si>
    <t>Loại hai cục một chiều lạnh Inverter</t>
  </si>
  <si>
    <t>SBC09</t>
  </si>
  <si>
    <t>SSC12</t>
  </si>
  <si>
    <t>SBH09</t>
  </si>
  <si>
    <t>FC100</t>
  </si>
  <si>
    <t>FH36</t>
  </si>
  <si>
    <t>NS- A09TK</t>
  </si>
  <si>
    <t>NS- A12TK</t>
  </si>
  <si>
    <t>Loại 2 cục 1 chiều, gas R410A, NON-inverter</t>
  </si>
  <si>
    <t>NS-C09TL</t>
  </si>
  <si>
    <t>NS-C12TL</t>
  </si>
  <si>
    <t>NS-C18TL</t>
  </si>
  <si>
    <t>NS-C24TL</t>
  </si>
  <si>
    <t>Loại 2 cục 2 chiều, gas R410A, NON- inverter</t>
  </si>
  <si>
    <t>NS-A09TL</t>
  </si>
  <si>
    <t>NS-A12TL</t>
  </si>
  <si>
    <t>NS-A18TL</t>
  </si>
  <si>
    <t>NS-A24TL</t>
  </si>
  <si>
    <t>Loại 2 cục 1 chiều, gas R410A, inverter</t>
  </si>
  <si>
    <t>Loại 2 cục 2 chiều, gas R410A, inverter</t>
  </si>
  <si>
    <t>NS-C09IT</t>
  </si>
  <si>
    <t>NS-C12IT</t>
  </si>
  <si>
    <t>NS-C18IT</t>
  </si>
  <si>
    <t>NS-C24IT</t>
  </si>
  <si>
    <t>NS-A09IT</t>
  </si>
  <si>
    <t>NS-A12IT</t>
  </si>
  <si>
    <t>NS-A18IT</t>
  </si>
  <si>
    <t>NS-A24IT</t>
  </si>
  <si>
    <t>MSMA1-10CRN1</t>
  </si>
  <si>
    <t>MSMA1-13CRN1</t>
  </si>
  <si>
    <t>MSMA1-18CRN1</t>
  </si>
  <si>
    <t xml:space="preserve">Loại hai cục một chiều lạnh GAS R410 </t>
  </si>
  <si>
    <t>Loại hai cục hai chiều lạnh - sưởi GAS R410</t>
  </si>
  <si>
    <t>MSMA1-10HRN1</t>
  </si>
  <si>
    <t>MSMA1-13HRN1</t>
  </si>
  <si>
    <t>MSMA1-18HRN1</t>
  </si>
  <si>
    <t>MFSM-28CR</t>
  </si>
  <si>
    <t>MFSM-50CR</t>
  </si>
  <si>
    <t>MCA3-18CRN1</t>
  </si>
  <si>
    <t>MCD-28CRN1</t>
  </si>
  <si>
    <t>MCD-36CRN1-R</t>
  </si>
  <si>
    <t>MCD-50CRN1</t>
  </si>
  <si>
    <t>MCD-60CRN1</t>
  </si>
  <si>
    <t>Âm trần 4 CASSETE  GAS R410</t>
  </si>
  <si>
    <t>Áp trần GAS R410</t>
  </si>
  <si>
    <t>MUB-18CRN1</t>
  </si>
  <si>
    <t>MUB-28CRN1</t>
  </si>
  <si>
    <t>MUB-36CRN1-R</t>
  </si>
  <si>
    <t>MUB-50CRN1</t>
  </si>
  <si>
    <t>MUB-60CRN1</t>
  </si>
  <si>
    <t>MFSM-28HR</t>
  </si>
  <si>
    <t>MFSM-50HR</t>
  </si>
  <si>
    <t>Giấu trần nối ống gió GAS R410</t>
  </si>
  <si>
    <t>MTB-18CRN1</t>
  </si>
  <si>
    <t>MTB-24CRN1</t>
  </si>
  <si>
    <t>MTB-50CRN1</t>
  </si>
  <si>
    <t>MTB-60CRN1</t>
  </si>
  <si>
    <t>MTB-36CRN1-R</t>
  </si>
  <si>
    <t>FLOOR STANDING tủ đứng GAS R22</t>
  </si>
  <si>
    <t>MCA3-18HRN1</t>
  </si>
  <si>
    <t>MCD-28HRN1</t>
  </si>
  <si>
    <t>MCD-36HRN1-R</t>
  </si>
  <si>
    <t>MCD-50HRN1</t>
  </si>
  <si>
    <t>MCD-60HRN1</t>
  </si>
  <si>
    <t>MUB-18HRN1</t>
  </si>
  <si>
    <t>MUB-28HRN1</t>
  </si>
  <si>
    <t>MUB-36HRN1-R</t>
  </si>
  <si>
    <t>MUB-50HRN1</t>
  </si>
  <si>
    <t>MUB-60HRN1</t>
  </si>
  <si>
    <t>MTB-18HRN1</t>
  </si>
  <si>
    <t>MTB-24HRN1</t>
  </si>
  <si>
    <t>MTB-36HRN1-R</t>
  </si>
  <si>
    <t>MTB-50HRN1</t>
  </si>
  <si>
    <t>MTB-60HRN1</t>
  </si>
  <si>
    <t>FTKQ50SVMV/RKQ50SVMV</t>
  </si>
  <si>
    <t>FTKC50TVMV/RKC50TVMV</t>
  </si>
  <si>
    <t>FTKC60TVMV/RKC60TVMV</t>
  </si>
  <si>
    <t>FTKC71TVMV/RKC71TVMV</t>
  </si>
  <si>
    <t>SRK/SRC09CTR-S5</t>
  </si>
  <si>
    <t>SRK/SRC12CT-S5</t>
  </si>
  <si>
    <t>SRK/SRC18SC-S5</t>
  </si>
  <si>
    <t>SRK/SRC24CS-S5</t>
  </si>
  <si>
    <t>SRK/SRC10CRS-S5</t>
  </si>
  <si>
    <t>SRK/SRC13CRS-S5</t>
  </si>
  <si>
    <t>SRK/SRC25CSS-S5</t>
  </si>
  <si>
    <t>SRK/SRC19CLS-5</t>
  </si>
  <si>
    <t>SRK/SRC09CMP-5</t>
  </si>
  <si>
    <t>SRK/SRC10YN-S5</t>
  </si>
  <si>
    <t>SRK/SRC13YN-S5</t>
  </si>
  <si>
    <t>SRK/SRC18YN-S5</t>
  </si>
  <si>
    <t>Loại 2 cục 1 chiều Inverter, siêu sang trọng - R410</t>
  </si>
  <si>
    <t xml:space="preserve">SRK/SRC10YL-S5 </t>
  </si>
  <si>
    <t>SRK/SRC13YL-S5</t>
  </si>
  <si>
    <t>SRK/SRC18YL-S5</t>
  </si>
  <si>
    <t>SRK/SRC25ZJ-S5</t>
  </si>
  <si>
    <t>SRK/SRC35ZJ-S5</t>
  </si>
  <si>
    <t>SRK/SRC50ZJ-S5</t>
  </si>
  <si>
    <t>SRK/SRC63ZK-S5</t>
  </si>
  <si>
    <t>SRK/SRC71ZR-S5</t>
  </si>
  <si>
    <t>SRK/SRC 25ZMP-S5</t>
  </si>
  <si>
    <t>SRK/SRC 35ZMP-S5</t>
  </si>
  <si>
    <t>SRK/SRC45ZMP-S5</t>
  </si>
  <si>
    <t>Loại 2 cục 2 chiều Inverter, siêu sang trọng - R410</t>
  </si>
  <si>
    <t>Loại 2 cục 1 chiều  thông thường - R410A</t>
  </si>
  <si>
    <t>Loại 2 cục 1 chiều sang trọng - R410A</t>
  </si>
  <si>
    <t>FHQ100DAVMA/RQ100MY1 Điện 3 pha</t>
  </si>
  <si>
    <t>FHQ125DAVMA/RQ125MY1 Điện 3 pha</t>
  </si>
  <si>
    <t>FHQ140DAVMA/RQ125MY1 Điện 3 pha</t>
  </si>
  <si>
    <t>FBQ71EVEA/RQ71MV1</t>
  </si>
  <si>
    <t>FBQ100EVEA/RQ71MV1</t>
  </si>
  <si>
    <t>FBQ100EVEA/RQ100MY1</t>
  </si>
  <si>
    <t>FBQ125EVEA/RQ125MY1</t>
  </si>
  <si>
    <t>FBQ140EVEA/RQ140MY1</t>
  </si>
  <si>
    <t>VU9SKH</t>
  </si>
  <si>
    <t>VU12SKH</t>
  </si>
  <si>
    <t>PANASONIC 2 CỤC 1 CHIỀU LOẠI INVERTER,SANG TRỌNG GAS R32</t>
  </si>
  <si>
    <t>PANASONIC 2 CỤC 2 CHIỀU LOẠI INVERTER,SANG TRỌNG GAS R32</t>
  </si>
  <si>
    <t>VZ9TKH</t>
  </si>
  <si>
    <t>VZ12TKH</t>
  </si>
  <si>
    <t>Loại 2 cục 1 chiều, gas R410A</t>
  </si>
  <si>
    <t>SC09MMC</t>
  </si>
  <si>
    <t>SC12MMC</t>
  </si>
  <si>
    <t>Loại 2 cục 2 chiều, gas R410A</t>
  </si>
  <si>
    <t>SH09MMC</t>
  </si>
  <si>
    <t>SC18MMC</t>
  </si>
  <si>
    <t>SC24MMC</t>
  </si>
  <si>
    <t>SH12MMC</t>
  </si>
  <si>
    <t>SH18MMC</t>
  </si>
  <si>
    <t>SH24MMC</t>
  </si>
  <si>
    <t>fUNIKI</t>
  </si>
  <si>
    <t>FTHF71RVMV/RHF71RVMV</t>
  </si>
  <si>
    <t>FTHF50RVMV/RHF50RVMV</t>
  </si>
  <si>
    <t>FTHF60RVMV/RHF60RVMV</t>
  </si>
  <si>
    <t>APS/APO-092DC /Titan-A</t>
  </si>
  <si>
    <t>APS/APO-120DC /Titan-A</t>
  </si>
  <si>
    <t>APS/APO-180DC/ Titan-A</t>
  </si>
  <si>
    <t>APS/APO-220DC/ Titan-A</t>
  </si>
  <si>
    <t>APS/APO-240DC/ Titan/A</t>
  </si>
  <si>
    <t>APS/APO-280DC/ Titan/A</t>
  </si>
  <si>
    <t>LIÊN HỆ</t>
  </si>
  <si>
    <t>APS/APO-H092DC /Titan-A</t>
  </si>
  <si>
    <t>APS/APO-H120DC /Titan-A</t>
  </si>
  <si>
    <t>APS/APO-H180DC/Titan-A</t>
  </si>
  <si>
    <t>APS/APO-H220DC /Titan-A</t>
  </si>
  <si>
    <t>APS/APO-H240DC /Titan-A</t>
  </si>
  <si>
    <t>APS/APO-H280DC /Titan-A</t>
  </si>
  <si>
    <t>TIÊU CHUẨN - 1 CHIỀU LẠNH - GAS R32</t>
  </si>
  <si>
    <t>FTC35NV1V/RC35NV1V</t>
  </si>
  <si>
    <t>V10ENV</t>
  </si>
  <si>
    <t>V13ENS</t>
  </si>
  <si>
    <t>V18ENF</t>
  </si>
  <si>
    <t>V24ENF</t>
  </si>
  <si>
    <t>V24END</t>
  </si>
  <si>
    <t>Loại 2 cục 1 chiều Inverter gas R32</t>
  </si>
  <si>
    <t>Loại Inverter 2 chiều Gas R32</t>
  </si>
  <si>
    <t>Loại 2 cục 1 chiều Inverter gas R410A</t>
  </si>
  <si>
    <t>B13END</t>
  </si>
  <si>
    <t>B18END</t>
  </si>
  <si>
    <t>B24END</t>
  </si>
  <si>
    <t>HỆ THỐNG ĐHKK MULTI INVERTER, 1 CHIỀU LẠNH, GAS R32
Điện áp V1: 220V, 50HZ, 1 pha hoặc Y1: 380V, 50HZ, 3 pha</t>
  </si>
  <si>
    <t>Dàn nóng 3MKM52RVMV</t>
  </si>
  <si>
    <t>5,2KWW</t>
  </si>
  <si>
    <t>Dàn nóng 4MKM68RVMV</t>
  </si>
  <si>
    <t>6,8KW</t>
  </si>
  <si>
    <t>Dàn nóng  4MKM80RVMV</t>
  </si>
  <si>
    <t>8,0KW</t>
  </si>
  <si>
    <t>Dàn nóng  5MKM100RVMV</t>
  </si>
  <si>
    <t>10KW</t>
  </si>
  <si>
    <t>Dàn lạnh treo tường CTKM25RVMV</t>
  </si>
  <si>
    <t>2,5KW</t>
  </si>
  <si>
    <t>Dàn lạnh treo tường   CTKM35RVMV</t>
  </si>
  <si>
    <t>3,5KW</t>
  </si>
  <si>
    <t>Dàn lạnh treo tường  CTKM50RVMV</t>
  </si>
  <si>
    <t>5,0KW</t>
  </si>
  <si>
    <t>Dàn lạnh treo tường  CTKM60RVMV</t>
  </si>
  <si>
    <t>Dàn lạnh treo tường   CTKM71RVMV</t>
  </si>
  <si>
    <t>7,1KW</t>
  </si>
  <si>
    <t>Dàn lạnh âm trần FFA25RV1V</t>
  </si>
  <si>
    <t>Dàn lạnh âm trần FFA35RV1V</t>
  </si>
  <si>
    <t>Dàn lạnh âm trần FFA50RV1V</t>
  </si>
  <si>
    <t>Dàn lạnh âm trần FFA60RV1V</t>
  </si>
  <si>
    <t>Dàn lạnh giấu trần nối ống gió CDXP25RVMV</t>
  </si>
  <si>
    <t>Dàn lạnh giấu trần nối ống gió CDXP35RVMV</t>
  </si>
  <si>
    <t>Dàn lạnh giấu trần nối ống gió CDXM25RVMV</t>
  </si>
  <si>
    <t>Dàn lạnh giấu trần nối ống gió CDXM35RVMV</t>
  </si>
  <si>
    <t>Dàn lạnh giấu trần nối ống gió CDXM50RVMV</t>
  </si>
  <si>
    <t>Dàn lạnh giấu trần nối ống gió CDXM60RVMV</t>
  </si>
  <si>
    <t>Dàn lạnh giấu trần nối ống gió CDXM71RVMV</t>
  </si>
  <si>
    <t>Dàn lạnh giấu trần nối ống gió FMA50RVMV</t>
  </si>
  <si>
    <t>Dàn lạnh giấu trần nối ống gió FMA60RVMV</t>
  </si>
  <si>
    <t>Dàn lạnh giấu trần nối ống gió FMA71RVMV</t>
  </si>
  <si>
    <t>Dàn nóng 3MXM52RVMV</t>
  </si>
  <si>
    <t>Dàn nóng 4MXM68RVMV</t>
  </si>
  <si>
    <t>Dàn nóng 4MXM80RVMV</t>
  </si>
  <si>
    <t>Dàn nóng 5MXM100RVMV</t>
  </si>
  <si>
    <t>Dàn lạnh treo tường CTXM25RVMV</t>
  </si>
  <si>
    <t>Dàn lạnh treo tường CTXM35RVMV</t>
  </si>
  <si>
    <t>Dàn lạnh treo tường CTXM50RVMV</t>
  </si>
  <si>
    <t>Dàn lạnh treo tường CTXM60RVMV</t>
  </si>
  <si>
    <t>Dàn lạnh treo tường CTXM71RVMV</t>
  </si>
  <si>
    <t>FVRN71BXV1V/RR71CBXV1V</t>
  </si>
  <si>
    <t>FVRN71BXV1V/RR71CBXY1V</t>
  </si>
  <si>
    <t>FCF50CVM/RZF50CV2V</t>
  </si>
  <si>
    <t>FCF60CVM/RZF60CV2V</t>
  </si>
  <si>
    <t>FCF71CVM/RZF71CV2V</t>
  </si>
  <si>
    <t>FCF71CVM/RZF71CYM</t>
  </si>
  <si>
    <t>FCF100CVM/RZF100CVM</t>
  </si>
  <si>
    <t>10,0KW</t>
  </si>
  <si>
    <t>FCF100CVM/RZF100CYM</t>
  </si>
  <si>
    <t>FCF125CVM/RZF125CV2V</t>
  </si>
  <si>
    <t>FCF125CVM/RZF125CYM</t>
  </si>
  <si>
    <t>FCF140CVM/RZF140CVM</t>
  </si>
  <si>
    <t>FCF140CVM/RZF140CYM</t>
  </si>
  <si>
    <t>FHA50BVMV/RZF50CV2V</t>
  </si>
  <si>
    <t>FHA60BVMV/RZF60CV2V</t>
  </si>
  <si>
    <t>FHA71BVMV/RZF71CV2V</t>
  </si>
  <si>
    <t>FHA71BVMV/RZF71CYM</t>
  </si>
  <si>
    <t>FHA100BVMV/RZF100CVM</t>
  </si>
  <si>
    <t>FHA100BVMV/RZF100CYM</t>
  </si>
  <si>
    <t>FHA125BVMA/RZF125CVM</t>
  </si>
  <si>
    <t>FHA125BVMA/RZF125CYM</t>
  </si>
  <si>
    <t>12,5KW</t>
  </si>
  <si>
    <t>FHA140BVMA/RZF140CVM</t>
  </si>
  <si>
    <t>14,0KW</t>
  </si>
  <si>
    <t>FHA140BVMA/RZF140CYM</t>
  </si>
  <si>
    <t>FBA50BVMA/RZF50CV2V</t>
  </si>
  <si>
    <t>FBA60BVMA/RZF60CV2V</t>
  </si>
  <si>
    <t>FBA71BVMA/RZF71CV2V</t>
  </si>
  <si>
    <t>FBA71BVMA/RZF71CYM</t>
  </si>
  <si>
    <t>FBA100BVMA/RZF100CVM</t>
  </si>
  <si>
    <t>FBA100BVMA/RZF100CYM</t>
  </si>
  <si>
    <t>FBA125BVMA/RZF125CVM</t>
  </si>
  <si>
    <t>FBA125BVMA/RZF125CYM</t>
  </si>
  <si>
    <t>FBA140BVMA/RZF140CVM</t>
  </si>
  <si>
    <t>FBA140BVMA/RZF140CYM</t>
  </si>
  <si>
    <t>FCF71CVM/RZA71BV2V</t>
  </si>
  <si>
    <t>FCF100CVM/RZA100BV2V</t>
  </si>
  <si>
    <t>FHA71BVMV/RZA71BV2V</t>
  </si>
  <si>
    <t>FHA100BVMV/RZA100BV2V</t>
  </si>
  <si>
    <t>Khiển dây</t>
  </si>
  <si>
    <t>FVQ100CVEB/RZQ100HAY4A - Điện 3 pha</t>
  </si>
  <si>
    <t>FVQ125CVEB/RZQ125HAY4A - Điện 3 pha</t>
  </si>
  <si>
    <t>FVQ140CVEB/RZQ140HAY4A - Điện 3 pha</t>
  </si>
  <si>
    <r>
      <t xml:space="preserve">MÁY MULTI INVERTER
</t>
    </r>
    <r>
      <rPr>
        <b/>
        <i/>
        <sz val="11"/>
        <rFont val=".Arial"/>
      </rPr>
      <t>( Vui lòng liên hệ trực tiếp để có giá tốt hơn )</t>
    </r>
  </si>
  <si>
    <r>
      <t xml:space="preserve">HỆ THỐNG ĐHKK MULTI INVERTER, 2 CHIỀU LẠNH, GAS R410A
</t>
    </r>
    <r>
      <rPr>
        <sz val="11"/>
        <rFont val=".Arial"/>
      </rPr>
      <t>Điện áp V1: 220V, 50HZ, 1 pha hoặc Y1: 380V, 50HZ, 3 pha</t>
    </r>
  </si>
  <si>
    <r>
      <t xml:space="preserve">HỆ THỐNG ĐHKK MULTI INVERTER, 2 CHIỀU LẠNH, GAS R32
</t>
    </r>
    <r>
      <rPr>
        <sz val="11"/>
        <rFont val=".Arial"/>
      </rPr>
      <t>Điện áp V1: 220V, 50HZ, 1 pha hoặc Y1: 380V, 50HZ, 3 pha</t>
    </r>
  </si>
  <si>
    <r>
      <t xml:space="preserve">MÁY SKY AIR 
</t>
    </r>
    <r>
      <rPr>
        <b/>
        <i/>
        <sz val="11"/>
        <rFont val=".Arial"/>
      </rPr>
      <t>( Vui lòng liên hệ trực tiếp để có giá tốt hơn )</t>
    </r>
  </si>
  <si>
    <r>
      <t xml:space="preserve">MÁY ĐHKK SKY AIR ÂM TRẦN THỔI ĐA HƯỚNG - KHÔNG INVERTER, </t>
    </r>
    <r>
      <rPr>
        <b/>
        <sz val="11"/>
        <color indexed="10"/>
        <rFont val=".Arial"/>
      </rPr>
      <t>1 CHIỀU LẠNH</t>
    </r>
    <r>
      <rPr>
        <b/>
        <sz val="11"/>
        <rFont val=".Arial"/>
      </rPr>
      <t xml:space="preserve">, GAS R410A
</t>
    </r>
    <r>
      <rPr>
        <sz val="11"/>
        <rFont val=".Arial"/>
      </rPr>
      <t>Điện áp V1: 220V, 50HZ, 1 pha hoặc Y1: 380V, 50HZ, 3 pha</t>
    </r>
  </si>
  <si>
    <r>
      <t>MÁY ĐHKK SKY AIR ÁP TRẦN - KHÔNG INVERTER,</t>
    </r>
    <r>
      <rPr>
        <b/>
        <sz val="11"/>
        <color indexed="10"/>
        <rFont val=".Arial"/>
      </rPr>
      <t xml:space="preserve"> 1 CHIỀU LẠNH</t>
    </r>
    <r>
      <rPr>
        <b/>
        <sz val="11"/>
        <rFont val=".Arial"/>
      </rPr>
      <t xml:space="preserve">, GAS R410A
</t>
    </r>
    <r>
      <rPr>
        <sz val="11"/>
        <rFont val=".Arial"/>
      </rPr>
      <t>Điện áp V1: 220V, 50HZ, 1 pha hoặc Y1: 380V, 50HZ, 3 pha</t>
    </r>
  </si>
  <si>
    <r>
      <t xml:space="preserve">MÁY ĐHKK SKY AIR NỐI ỐNG  GIÓ ÁP SUẤT TĨNH THẤP - KHÔNG INVERTER, </t>
    </r>
    <r>
      <rPr>
        <b/>
        <sz val="11"/>
        <color indexed="10"/>
        <rFont val=".Arial"/>
      </rPr>
      <t>1 CHIỀU LẠNH</t>
    </r>
    <r>
      <rPr>
        <b/>
        <sz val="11"/>
        <rFont val=".Arial"/>
      </rPr>
      <t xml:space="preserve">, GAS R410A
</t>
    </r>
    <r>
      <rPr>
        <sz val="11"/>
        <rFont val=".Arial"/>
      </rPr>
      <t>Điện áp V1: 220V, 50HZ, 1 pha hoặc Y1: 380V, 50HZ, 3 pha</t>
    </r>
  </si>
  <si>
    <r>
      <t xml:space="preserve">MÁY ĐHKK SKY AIR NỐI ỐNG  GIÓ ÁP SUẤT TĨNH TRUNG BÌNH - KHÔNG INVERTER, </t>
    </r>
    <r>
      <rPr>
        <b/>
        <sz val="11"/>
        <color indexed="10"/>
        <rFont val=".Arial"/>
      </rPr>
      <t>1 CHIỀU LẠNH</t>
    </r>
    <r>
      <rPr>
        <b/>
        <sz val="11"/>
        <rFont val=".Arial"/>
      </rPr>
      <t xml:space="preserve">, GAS R410A
</t>
    </r>
    <r>
      <rPr>
        <sz val="11"/>
        <rFont val=".Arial"/>
      </rPr>
      <t>Điện áp V1: 220V, 50HZ, 1 pha hoặc Y1: 380V, 50HZ, 3 pha</t>
    </r>
  </si>
  <si>
    <r>
      <t>MÁY ĐHKK SKY AIR TỦ ĐỨNG, ĐIỀU KHIỂN KHÔNG DÂY - KHÔNG INVERTER,</t>
    </r>
    <r>
      <rPr>
        <b/>
        <sz val="11"/>
        <color indexed="10"/>
        <rFont val=".Arial"/>
      </rPr>
      <t xml:space="preserve"> 1 CHIỀU LẠNH</t>
    </r>
    <r>
      <rPr>
        <b/>
        <sz val="11"/>
        <rFont val=".Arial"/>
      </rPr>
      <t xml:space="preserve">, GAS R410A
</t>
    </r>
    <r>
      <rPr>
        <sz val="11"/>
        <rFont val=".Arial"/>
      </rPr>
      <t>Điện áp V1: 220V, 50HZ, 1 pha hoặc Y1: 380V, 50HZ, 3 pha</t>
    </r>
  </si>
  <si>
    <r>
      <t>SKY AIR NON - INVERTER ÂM TRẦN THỔI ĐA HƯỚNG,</t>
    </r>
    <r>
      <rPr>
        <b/>
        <sz val="11"/>
        <color indexed="10"/>
        <rFont val=".Arial"/>
      </rPr>
      <t xml:space="preserve"> 2 CHIỀU</t>
    </r>
    <r>
      <rPr>
        <b/>
        <sz val="11"/>
        <rFont val=".Arial"/>
      </rPr>
      <t xml:space="preserve"> LẠNH/SƯỞI, GAS R410A
</t>
    </r>
    <r>
      <rPr>
        <sz val="11"/>
        <rFont val=".Arial"/>
      </rPr>
      <t>Điện áp V, V1, V4: 220V, 1P hoặc Y1, Y4: 380V, 3P</t>
    </r>
  </si>
  <si>
    <r>
      <t>SKY AIR NON - INVERTER ÁP TRẦN,</t>
    </r>
    <r>
      <rPr>
        <b/>
        <sz val="11"/>
        <color indexed="10"/>
        <rFont val=".Arial"/>
      </rPr>
      <t xml:space="preserve"> 2 CHIỀU LẠNH/SƯỞI,</t>
    </r>
    <r>
      <rPr>
        <b/>
        <sz val="11"/>
        <rFont val=".Arial"/>
      </rPr>
      <t xml:space="preserve"> GAS R410A
</t>
    </r>
    <r>
      <rPr>
        <sz val="11"/>
        <rFont val=".Arial"/>
      </rPr>
      <t>Điện áp V, V1, V4: 220V, 1P hoặc Y1, Y4: 380V, 3P</t>
    </r>
  </si>
  <si>
    <r>
      <t>SKY AIR NON -  INVERTER NỐI ỐNG GIÓ,</t>
    </r>
    <r>
      <rPr>
        <b/>
        <sz val="11"/>
        <color indexed="10"/>
        <rFont val=".Arial"/>
      </rPr>
      <t xml:space="preserve"> 2 CHIỀU LẠNH/SƯỞI</t>
    </r>
    <r>
      <rPr>
        <b/>
        <sz val="11"/>
        <rFont val=".Arial"/>
      </rPr>
      <t xml:space="preserve">, GAS R410A
</t>
    </r>
    <r>
      <rPr>
        <sz val="11"/>
        <rFont val=".Arial"/>
      </rPr>
      <t>Điện áp V, V1, V4: 220V, 1P hoặc Y1, Y4: 380V, 3P</t>
    </r>
  </si>
  <si>
    <r>
      <t xml:space="preserve">SKY AIR NON- INVERTER TỦ ĐỨNG, </t>
    </r>
    <r>
      <rPr>
        <b/>
        <sz val="11"/>
        <color indexed="10"/>
        <rFont val=".Arial"/>
      </rPr>
      <t>2 CHIỀU LẠNH/SƯỞI</t>
    </r>
    <r>
      <rPr>
        <b/>
        <sz val="11"/>
        <rFont val=".Arial"/>
      </rPr>
      <t xml:space="preserve">, GAS R410A
</t>
    </r>
    <r>
      <rPr>
        <sz val="11"/>
        <rFont val=".Arial"/>
      </rPr>
      <t>Điện áp V, V1, V4: 220V, 1P hoặc Y1, Y4: 380V, 3P</t>
    </r>
  </si>
  <si>
    <r>
      <t xml:space="preserve">MÁY ĐHKK SKY AIR TỦ ĐỨNG, ĐIỀU KHIỂN KHÔNG DÂY, NON -  INVERTER, </t>
    </r>
    <r>
      <rPr>
        <b/>
        <sz val="11"/>
        <color indexed="10"/>
        <rFont val=".Arial"/>
      </rPr>
      <t>2 CHIỀU LẠNH/SƯỞI,</t>
    </r>
    <r>
      <rPr>
        <b/>
        <sz val="11"/>
        <rFont val=".Arial"/>
      </rPr>
      <t xml:space="preserve"> GAS R410A
</t>
    </r>
    <r>
      <rPr>
        <sz val="11"/>
        <rFont val=".Arial"/>
      </rPr>
      <t>Điện áp V1: 220V, 50HZ, 1 pha hoặc Y1: 380V, 50HZ, 3 pha</t>
    </r>
  </si>
  <si>
    <r>
      <t>SKY AIR INVERTER ÂM TRẦN THỔI ĐA HƯỚNG,</t>
    </r>
    <r>
      <rPr>
        <b/>
        <sz val="11"/>
        <color indexed="10"/>
        <rFont val=".Arial"/>
      </rPr>
      <t xml:space="preserve"> 1 CHIỀU LẠNH,</t>
    </r>
    <r>
      <rPr>
        <b/>
        <sz val="11"/>
        <rFont val=".Arial"/>
      </rPr>
      <t xml:space="preserve"> GAS R32
</t>
    </r>
    <r>
      <rPr>
        <sz val="11"/>
        <rFont val=".Arial"/>
      </rPr>
      <t>Điện áp V, V1, V4: 220V, 1P hoặc Y1, Y4: 380V, 3P</t>
    </r>
  </si>
  <si>
    <r>
      <t xml:space="preserve">SKY AIR INVERTER ÁP TRẦN, </t>
    </r>
    <r>
      <rPr>
        <b/>
        <sz val="11"/>
        <color indexed="10"/>
        <rFont val=".Arial"/>
      </rPr>
      <t>1 CHIỀU LẠNH,</t>
    </r>
    <r>
      <rPr>
        <b/>
        <sz val="11"/>
        <rFont val=".Arial"/>
      </rPr>
      <t xml:space="preserve"> GAS R410A
</t>
    </r>
    <r>
      <rPr>
        <sz val="11"/>
        <rFont val=".Arial"/>
      </rPr>
      <t>Điện áp V, V1, V4: 220V, 1P hoặc Y1, Y4: 380V, 3P</t>
    </r>
  </si>
  <si>
    <r>
      <t xml:space="preserve">SKY AIR INVERTER GIẤU TRẦN NỐI ÔNG GIÓ, </t>
    </r>
    <r>
      <rPr>
        <b/>
        <sz val="11"/>
        <color indexed="10"/>
        <rFont val=".Arial"/>
      </rPr>
      <t>1 CHIỀU LẠNH,</t>
    </r>
    <r>
      <rPr>
        <b/>
        <sz val="11"/>
        <rFont val=".Arial"/>
      </rPr>
      <t xml:space="preserve"> GAS R410A
</t>
    </r>
    <r>
      <rPr>
        <sz val="11"/>
        <rFont val=".Arial"/>
      </rPr>
      <t>Điện áp V, V1, V4: 220V, 1P hoặc Y1, Y4: 380V, 3P</t>
    </r>
  </si>
  <si>
    <r>
      <t>SKY AIR INVERTER TỦ ĐỨNG,</t>
    </r>
    <r>
      <rPr>
        <b/>
        <sz val="11"/>
        <color indexed="10"/>
        <rFont val=".Arial"/>
      </rPr>
      <t xml:space="preserve"> 1 CHIỀU LẠNH,</t>
    </r>
    <r>
      <rPr>
        <b/>
        <sz val="11"/>
        <rFont val=".Arial"/>
      </rPr>
      <t xml:space="preserve"> GAS R410A
</t>
    </r>
    <r>
      <rPr>
        <sz val="11"/>
        <rFont val=".Arial"/>
      </rPr>
      <t>Điện áp V, V1, V4: 220V, 1P hoặc Y1, Y4: 380V, 3P</t>
    </r>
  </si>
  <si>
    <r>
      <t>SKY AIR INVERTER ÂM TRẦN THỔI ĐA HƯỚNG,</t>
    </r>
    <r>
      <rPr>
        <b/>
        <sz val="11"/>
        <color indexed="10"/>
        <rFont val=".Arial"/>
      </rPr>
      <t xml:space="preserve"> 2 CHIỀU</t>
    </r>
    <r>
      <rPr>
        <b/>
        <sz val="11"/>
        <rFont val=".Arial"/>
      </rPr>
      <t xml:space="preserve"> LẠNH/SƯỞI, GAS R410A
</t>
    </r>
    <r>
      <rPr>
        <sz val="11"/>
        <rFont val=".Arial"/>
      </rPr>
      <t>Điện áp V, V1, V4: 220V, 1P hoặc Y1, Y4: 380V, 3P</t>
    </r>
  </si>
  <si>
    <r>
      <t>SKY AIR INVERTER ÁP TRẦN,</t>
    </r>
    <r>
      <rPr>
        <b/>
        <sz val="11"/>
        <color indexed="10"/>
        <rFont val=".Arial"/>
      </rPr>
      <t xml:space="preserve"> 2 CHIỀU LẠNH/SƯỞI,</t>
    </r>
    <r>
      <rPr>
        <b/>
        <sz val="11"/>
        <rFont val=".Arial"/>
      </rPr>
      <t xml:space="preserve"> GAS R410A
</t>
    </r>
    <r>
      <rPr>
        <sz val="11"/>
        <rFont val=".Arial"/>
      </rPr>
      <t>Điện áp V, V1, V4: 220V, 1P hoặc Y1, Y4: 380V, 3P</t>
    </r>
  </si>
  <si>
    <r>
      <t>SKY AIR INVERTER NỐI ỐNG GIÓ,</t>
    </r>
    <r>
      <rPr>
        <b/>
        <sz val="11"/>
        <color indexed="10"/>
        <rFont val=".Arial"/>
      </rPr>
      <t xml:space="preserve"> 2 CHIỀU LẠNH/SƯỞI</t>
    </r>
    <r>
      <rPr>
        <b/>
        <sz val="11"/>
        <rFont val=".Arial"/>
      </rPr>
      <t xml:space="preserve">, GAS R410A
</t>
    </r>
    <r>
      <rPr>
        <sz val="11"/>
        <rFont val=".Arial"/>
      </rPr>
      <t>Điện áp V, V1, V4: 220V, 1P hoặc Y1, Y4: 380V, 3P</t>
    </r>
  </si>
  <si>
    <r>
      <t xml:space="preserve">SKY AIR INVERTER TỦ ĐỨNG, </t>
    </r>
    <r>
      <rPr>
        <b/>
        <sz val="11"/>
        <color indexed="10"/>
        <rFont val=".Arial"/>
      </rPr>
      <t>2 CHIỀU LẠNH/SƯỞI</t>
    </r>
    <r>
      <rPr>
        <b/>
        <sz val="11"/>
        <rFont val=".Arial"/>
      </rPr>
      <t xml:space="preserve">, GAS R410A
</t>
    </r>
    <r>
      <rPr>
        <sz val="11"/>
        <rFont val=".Arial"/>
      </rPr>
      <t>Điện áp V, V1, V4: 220V, 1P hoặc Y1, Y4: 380V, 3P</t>
    </r>
  </si>
  <si>
    <r>
      <t xml:space="preserve">MÁY ĐHKK PACKAGED ĐẶT SÀN, THỔI TRỰC TIẾP, </t>
    </r>
    <r>
      <rPr>
        <b/>
        <sz val="11"/>
        <color indexed="10"/>
        <rFont val=".Arial"/>
      </rPr>
      <t>1 CHIỀU LẠNH,</t>
    </r>
    <r>
      <rPr>
        <b/>
        <sz val="11"/>
        <rFont val=".Arial"/>
      </rPr>
      <t xml:space="preserve"> GAS R410
</t>
    </r>
    <r>
      <rPr>
        <sz val="11"/>
        <rFont val=".Arial"/>
      </rPr>
      <t>Điện áp Y1: 380V, 3 pha</t>
    </r>
  </si>
  <si>
    <r>
      <t xml:space="preserve">MÁY ĐHKK PACKAGED ĐẶT SÀN, NỐI ỐNG GIÓ, </t>
    </r>
    <r>
      <rPr>
        <b/>
        <sz val="11"/>
        <color indexed="10"/>
        <rFont val=".Arial"/>
      </rPr>
      <t>1 CHIỀU LẠNH,</t>
    </r>
    <r>
      <rPr>
        <b/>
        <sz val="11"/>
        <rFont val=".Arial"/>
      </rPr>
      <t xml:space="preserve"> GAS R410
</t>
    </r>
    <r>
      <rPr>
        <sz val="11"/>
        <rFont val=".Arial"/>
      </rPr>
      <t>Điện áp Y1: 380V, 3 pha</t>
    </r>
  </si>
  <si>
    <r>
      <t>MÁY ĐHKK PACKAGED GiẤU TRẦN NỐI ỐNG GIÓ,</t>
    </r>
    <r>
      <rPr>
        <b/>
        <sz val="11"/>
        <color indexed="10"/>
        <rFont val=".Arial"/>
      </rPr>
      <t xml:space="preserve"> 1 CHIỀU LẠNH,</t>
    </r>
    <r>
      <rPr>
        <b/>
        <sz val="11"/>
        <rFont val=".Arial"/>
      </rPr>
      <t xml:space="preserve"> GAS R410
</t>
    </r>
    <r>
      <rPr>
        <sz val="11"/>
        <rFont val=".Arial"/>
      </rPr>
      <t>Điện áp Y1: 380V, 3 pha</t>
    </r>
  </si>
  <si>
    <r>
      <t xml:space="preserve">MÁY ĐHKK PACKAGED GiẤU TRẦN NỐI ỐNG GIÓ ÁP SUẤT TĨNH CAO, </t>
    </r>
    <r>
      <rPr>
        <b/>
        <sz val="11"/>
        <color indexed="10"/>
        <rFont val=".Arial"/>
      </rPr>
      <t>1 CHIỀU LẠNH,</t>
    </r>
    <r>
      <rPr>
        <b/>
        <sz val="11"/>
        <rFont val=".Arial"/>
      </rPr>
      <t xml:space="preserve"> GAS R410A
</t>
    </r>
    <r>
      <rPr>
        <sz val="11"/>
        <rFont val=".Arial"/>
      </rPr>
      <t>Điện áp Y1: 380V, 3 pha</t>
    </r>
  </si>
  <si>
    <t xml:space="preserve">         Địa chỉ: Lô C8-C9 Khu đất đấu giá Yên Xá, xã Tân Triều, Huyện Thanh Trì, Hà Nội</t>
  </si>
  <si>
    <t xml:space="preserve">         CÔNG TY CỔ PHẦN KỸ THUẬT ĐIỆN TỬ VÀ VIỄN THÔNG HÀ NỘI</t>
  </si>
  <si>
    <t>FTC50NV1V/RC50NV1V</t>
  </si>
  <si>
    <t>FVRN100BXV1V/RR100DBXV1V</t>
  </si>
  <si>
    <t>FVRN100BXV1V/RR100DBXY1V</t>
  </si>
  <si>
    <t>FVRN125BXV1V/RR125DBXY1V</t>
  </si>
  <si>
    <t>FVRN140BXV1V/RR140DBXY1V</t>
  </si>
  <si>
    <t>FVRN160BXV1V/RR160DBXY1V</t>
  </si>
  <si>
    <t>FTKQ25SAVMV/RKQ25SAVMV</t>
  </si>
  <si>
    <t>FTKQ35SAVMV/RKQ35SAVMV</t>
  </si>
  <si>
    <t>Điều khiển không dây 1 chiều FFA, FMA</t>
  </si>
  <si>
    <t>Điều khiển không dây 1 chiều CDXP, CDXM</t>
  </si>
  <si>
    <t>Điều khiển có dây FMA,FFA</t>
  </si>
  <si>
    <t>Điều khiển có dây 1 chiều CTKM, CDXP, CDXM</t>
  </si>
  <si>
    <t>ÚC</t>
  </si>
  <si>
    <t>Mặt nạ âm trần</t>
  </si>
  <si>
    <t>Điều khiển không dây 2 chiều FFA, FMA</t>
  </si>
  <si>
    <t>Điều khiển không dây 2 chiều CDXP, CDXM</t>
  </si>
  <si>
    <t>Điều khiển có dây 2 chiều CTKM, CDXP, CDXM</t>
  </si>
  <si>
    <t>Dàn lạnh treo tường  CTKJ25RVMVW</t>
  </si>
  <si>
    <t>Dàn lạnh treo tường CTKJ35RVMVW</t>
  </si>
  <si>
    <t>Dàn lạnh treo tườngCTKJ50RVMVW</t>
  </si>
  <si>
    <t>Dàn lạnh treo tường CTXJ35RVMVW</t>
  </si>
  <si>
    <t>Dàn lạnh treo tường CTXJ50RVMVW</t>
  </si>
  <si>
    <t>Dàn lạnh treo tường CTXJ25RVMVW</t>
  </si>
  <si>
    <t>1 CHIỀU THƯỜNG GAS R410A</t>
  </si>
  <si>
    <t>RAS-H10S3KS-V</t>
  </si>
  <si>
    <t>RAS-H13S3KS-V</t>
  </si>
  <si>
    <t>RAS-H18S3KS-V</t>
  </si>
  <si>
    <t>RAS-H24S3KS-V</t>
  </si>
  <si>
    <t>INVERTER 1 CHIỀU GA R410A</t>
  </si>
  <si>
    <t>RAS-H10BKC VS-V</t>
  </si>
  <si>
    <t>RAS-H13BKC VG-V</t>
  </si>
  <si>
    <t>RAS-H18 BKC VG-V</t>
  </si>
  <si>
    <t> 2 CHIỀU INVERTER GA R410A</t>
  </si>
  <si>
    <t>RAS-H10S3KV-V</t>
  </si>
  <si>
    <t>RAS-H13S3KV-V</t>
  </si>
  <si>
    <t>RAS-H18S3KV-V</t>
  </si>
  <si>
    <t>RAS-H22S3KV-V</t>
  </si>
  <si>
    <t>FTHF25RVMV/RHF25RVMV</t>
  </si>
  <si>
    <t>FHQ50DAVMA/RZQS50AV1</t>
  </si>
  <si>
    <t>FHQ60DAVMA/RZQS60AV1</t>
  </si>
  <si>
    <t>FHQ71DAVMA/RZQ71LV1</t>
  </si>
  <si>
    <t>FHQ100DAVMA/RZQ100LV1</t>
  </si>
  <si>
    <t>FHQ100DAVMA/RZQ100HAY4A</t>
  </si>
  <si>
    <t>FHQ125DAVMA/RZQ125LV1</t>
  </si>
  <si>
    <t>FHQ125DAVMA/RZQ125HAY4A</t>
  </si>
  <si>
    <t>FHQ140DAVMA/RZQ140LV1</t>
  </si>
  <si>
    <t>FHQ140DAVMA/RZQ140HAY4A</t>
  </si>
  <si>
    <t>MSAB1-24CRN1</t>
  </si>
  <si>
    <t>MSAB1-24HRN1</t>
  </si>
  <si>
    <t>FTHF35RAMV/RHF35RAMV</t>
  </si>
  <si>
    <t>FTM25KV1V/RM25KV1</t>
  </si>
  <si>
    <t>FTKC25TVMV/RKC25TVMV</t>
  </si>
  <si>
    <t>FTKC35TVMV/RKC35TVMV</t>
  </si>
  <si>
    <t>FTXV35QVMV/RXV35QVMV</t>
  </si>
  <si>
    <t>FTC60NV1V/RC60NV1V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</si>
</sst>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_(* #,##0_);_(* \(#,##0\);_(* &quot;-&quot;??_);_(@_)"/>
    <numFmt numFmtId="165" formatCode="_(* #,##0_);_(* \(#,##0\);_(* &quot;-&quot;?_);_(@_)"/>
  </numFmts>
  <fonts count="50">
    <font>
      <sz val="10"/>
      <name val="Arial"/>
    </font>
    <font>
      <sz val="10"/>
      <name val="Arial"/>
    </font>
    <font>
      <sz val="8"/>
      <name val="Arial"/>
      <family val="2"/>
    </font>
    <font>
      <b/>
      <i/>
      <u/>
      <sz val="8"/>
      <color indexed="8"/>
      <name val=".Arial"/>
    </font>
    <font>
      <sz val="8"/>
      <color indexed="8"/>
      <name val=".Arial"/>
    </font>
    <font>
      <b/>
      <sz val="8"/>
      <color indexed="8"/>
      <name val=".Arial"/>
    </font>
    <font>
      <sz val="8"/>
      <name val=".Arial"/>
    </font>
    <font>
      <b/>
      <sz val="8"/>
      <name val=".Arial"/>
    </font>
    <font>
      <b/>
      <sz val="16"/>
      <name val=".Arial"/>
    </font>
    <font>
      <b/>
      <sz val="7"/>
      <name val=".Arial"/>
    </font>
    <font>
      <sz val="10"/>
      <name val="Arial"/>
      <family val="2"/>
    </font>
    <font>
      <b/>
      <sz val="10"/>
      <name val="Arial"/>
      <family val="2"/>
    </font>
    <font>
      <b/>
      <sz val="8"/>
      <name val="Arial"/>
      <family val="2"/>
    </font>
    <font>
      <b/>
      <sz val="12"/>
      <name val=".Arial"/>
    </font>
    <font>
      <b/>
      <i/>
      <sz val="10"/>
      <name val=".Arial"/>
    </font>
    <font>
      <b/>
      <sz val="10"/>
      <name val=".Arial"/>
    </font>
    <font>
      <sz val="8"/>
      <color indexed="8"/>
      <name val="Arial"/>
      <family val="2"/>
    </font>
    <font>
      <sz val="9"/>
      <name val=".Arial"/>
    </font>
    <font>
      <sz val="10"/>
      <name val="Arial"/>
      <family val="2"/>
    </font>
    <font>
      <b/>
      <sz val="9"/>
      <name val=".Arial"/>
    </font>
    <font>
      <sz val="9"/>
      <name val="Arial"/>
      <family val="2"/>
    </font>
    <font>
      <sz val="9"/>
      <name val=".Arial"/>
      <charset val="163"/>
    </font>
    <font>
      <b/>
      <sz val="11"/>
      <name val=".Arial"/>
    </font>
    <font>
      <b/>
      <sz val="14"/>
      <name val=".Arial"/>
    </font>
    <font>
      <b/>
      <i/>
      <sz val="11"/>
      <name val=".Arial"/>
    </font>
    <font>
      <sz val="11"/>
      <name val=".Arial"/>
    </font>
    <font>
      <b/>
      <sz val="11"/>
      <color indexed="10"/>
      <name val=".Arial"/>
    </font>
    <font>
      <sz val="10"/>
      <name val=".Arial"/>
    </font>
    <font>
      <b/>
      <i/>
      <u/>
      <sz val="10"/>
      <color indexed="8"/>
      <name val=".Arial"/>
    </font>
    <font>
      <sz val="10"/>
      <color indexed="8"/>
      <name val=".Arial"/>
    </font>
    <font>
      <b/>
      <sz val="10"/>
      <color indexed="8"/>
      <name val=".Arial"/>
    </font>
    <font>
      <b/>
      <sz val="9"/>
      <name val="Arial"/>
      <family val="2"/>
    </font>
    <font>
      <b/>
      <i/>
      <u/>
      <sz val="9"/>
      <color indexed="8"/>
      <name val=".Arial"/>
    </font>
    <font>
      <sz val="9"/>
      <color indexed="8"/>
      <name val=".Arial"/>
    </font>
    <font>
      <b/>
      <sz val="9"/>
      <color indexed="8"/>
      <name val=".Arial"/>
    </font>
    <font>
      <sz val="9"/>
      <name val="Times New Roman"/>
      <family val="1"/>
    </font>
    <font>
      <b/>
      <sz val="14"/>
      <name val="Arial"/>
      <family val="2"/>
    </font>
    <font>
      <b/>
      <sz val="11"/>
      <name val="Arial"/>
      <family val="2"/>
    </font>
    <font>
      <sz val="11"/>
      <color theme="1"/>
      <name val="Calibri"/>
      <family val="2"/>
      <scheme val="minor"/>
    </font>
    <font>
      <sz val="11"/>
      <color theme="1"/>
      <name val="Calibri"/>
      <family val="2"/>
      <charset val="163"/>
      <scheme val="minor"/>
    </font>
    <font>
      <sz val="10"/>
      <color theme="1"/>
      <name val=".Arial"/>
    </font>
    <font>
      <sz val="9"/>
      <color rgb="FF222222"/>
      <name val="Arial"/>
      <family val="2"/>
    </font>
    <font>
      <sz val="9"/>
      <color theme="1"/>
      <name val="Times New Roman"/>
      <family val="1"/>
    </font>
    <font>
      <sz val="9"/>
      <color theme="1"/>
      <name val="Arial"/>
      <family val="2"/>
    </font>
    <font>
      <sz val="10"/>
      <color rgb="FF302F2F"/>
      <name val="Arial"/>
      <family val="2"/>
    </font>
    <font>
      <sz val="10"/>
      <color theme="1"/>
      <name val="Arial"/>
      <family val="2"/>
    </font>
    <font>
      <sz val="10"/>
      <color rgb="FF000000"/>
      <name val="Arial"/>
      <family val="2"/>
    </font>
    <font>
      <sz val="10"/>
      <color rgb="FFFF0000"/>
      <name val=".Arial"/>
    </font>
    <font>
      <b/>
      <sz val="10"/>
      <color theme="1"/>
      <name val=".Arial"/>
    </font>
    <font>
      <b/>
      <sz val="11"/>
      <color theme="1"/>
      <name val="Arial"/>
      <family val="2"/>
    </font>
  </fonts>
  <fills count="18">
    <fill>
      <patternFill patternType="none"/>
    </fill>
    <fill>
      <patternFill patternType="gray125"/>
    </fill>
    <fill>
      <patternFill patternType="solid">
        <fgColor indexed="9"/>
        <bgColor indexed="64"/>
      </patternFill>
    </fill>
    <fill>
      <patternFill patternType="solid">
        <fgColor indexed="46"/>
        <bgColor indexed="64"/>
      </patternFill>
    </fill>
    <fill>
      <patternFill patternType="solid">
        <fgColor indexed="11"/>
        <bgColor indexed="64"/>
      </patternFill>
    </fill>
    <fill>
      <patternFill patternType="solid">
        <fgColor indexed="50"/>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41"/>
        <bgColor indexed="64"/>
      </patternFill>
    </fill>
    <fill>
      <patternFill patternType="solid">
        <fgColor indexed="10"/>
        <bgColor indexed="64"/>
      </patternFill>
    </fill>
    <fill>
      <patternFill patternType="solid">
        <fgColor theme="0"/>
        <bgColor indexed="64"/>
      </patternFill>
    </fill>
    <fill>
      <patternFill patternType="solid">
        <fgColor rgb="FFFFFFFF"/>
        <bgColor indexed="64"/>
      </patternFill>
    </fill>
    <fill>
      <patternFill patternType="solid">
        <fgColor theme="5" tint="0.59999389629810485"/>
        <bgColor indexed="64"/>
      </patternFill>
    </fill>
    <fill>
      <patternFill patternType="solid">
        <fgColor rgb="FF3DE359"/>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3"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s>
  <cellStyleXfs count="11">
    <xf numFmtId="0" fontId="0" fillId="0" borderId="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8" fillId="0" borderId="0" applyFont="0" applyFill="0" applyBorder="0" applyAlignment="0" applyProtection="0"/>
    <xf numFmtId="43" fontId="38" fillId="0" borderId="0" applyFont="0" applyFill="0" applyBorder="0" applyAlignment="0" applyProtection="0"/>
    <xf numFmtId="0" fontId="10" fillId="0" borderId="0"/>
    <xf numFmtId="0" fontId="10" fillId="0" borderId="0"/>
    <xf numFmtId="0" fontId="39" fillId="0" borderId="0"/>
    <xf numFmtId="0" fontId="38" fillId="0" borderId="0"/>
    <xf numFmtId="0" fontId="10" fillId="0" borderId="0"/>
  </cellStyleXfs>
  <cellXfs count="415">
    <xf numFmtId="0" fontId="0" fillId="0" borderId="0" xfId="0"/>
    <xf numFmtId="0" fontId="6" fillId="0" borderId="1" xfId="0" applyFont="1" applyBorder="1" applyAlignment="1">
      <alignment horizontal="center" wrapText="1"/>
    </xf>
    <xf numFmtId="0" fontId="6" fillId="2" borderId="1" xfId="0" applyFont="1" applyFill="1" applyBorder="1" applyAlignment="1">
      <alignment wrapText="1"/>
    </xf>
    <xf numFmtId="164" fontId="6" fillId="0" borderId="0" xfId="1" applyNumberFormat="1" applyFont="1" applyAlignment="1">
      <alignment vertical="top"/>
    </xf>
    <xf numFmtId="0" fontId="6" fillId="0" borderId="0" xfId="0" applyFont="1" applyAlignment="1">
      <alignment vertical="top"/>
    </xf>
    <xf numFmtId="164" fontId="6" fillId="0" borderId="0" xfId="1" applyNumberFormat="1" applyFont="1" applyAlignment="1">
      <alignment horizontal="center" vertical="center"/>
    </xf>
    <xf numFmtId="0" fontId="6" fillId="0" borderId="0" xfId="0" applyFont="1" applyAlignment="1">
      <alignment horizontal="center" vertical="center"/>
    </xf>
    <xf numFmtId="0" fontId="6" fillId="2" borderId="0" xfId="0" applyNumberFormat="1" applyFont="1" applyFill="1" applyAlignment="1">
      <alignment horizontal="center" vertical="center"/>
    </xf>
    <xf numFmtId="0" fontId="6" fillId="2" borderId="1" xfId="0" applyFont="1" applyFill="1" applyBorder="1" applyAlignment="1">
      <alignment horizontal="left" vertical="center" wrapText="1"/>
    </xf>
    <xf numFmtId="0" fontId="6" fillId="0" borderId="0" xfId="0" applyFont="1" applyBorder="1" applyAlignment="1">
      <alignment horizontal="center" vertical="top" wrapText="1"/>
    </xf>
    <xf numFmtId="0" fontId="6" fillId="0" borderId="0" xfId="0" applyFont="1" applyBorder="1" applyAlignment="1">
      <alignment vertical="top" wrapText="1"/>
    </xf>
    <xf numFmtId="164" fontId="6" fillId="0" borderId="0" xfId="1" applyNumberFormat="1" applyFont="1" applyBorder="1" applyAlignment="1">
      <alignment horizontal="center" vertical="top" wrapText="1"/>
    </xf>
    <xf numFmtId="0" fontId="6" fillId="0" borderId="1" xfId="0" applyFont="1" applyBorder="1" applyAlignment="1">
      <alignment horizontal="center" vertical="center" wrapText="1"/>
    </xf>
    <xf numFmtId="0" fontId="6" fillId="0" borderId="1" xfId="0" applyFont="1" applyBorder="1" applyAlignment="1">
      <alignment wrapText="1"/>
    </xf>
    <xf numFmtId="164" fontId="6" fillId="2" borderId="1" xfId="1" applyNumberFormat="1" applyFont="1" applyFill="1" applyBorder="1" applyAlignment="1">
      <alignment horizontal="center" vertical="center" wrapText="1"/>
    </xf>
    <xf numFmtId="3" fontId="6" fillId="2" borderId="1" xfId="0" applyNumberFormat="1" applyFont="1" applyFill="1" applyBorder="1" applyAlignment="1">
      <alignment horizontal="center" vertical="center" wrapText="1"/>
    </xf>
    <xf numFmtId="164" fontId="6" fillId="2" borderId="0" xfId="1" applyNumberFormat="1" applyFont="1" applyFill="1" applyAlignment="1">
      <alignment vertical="center"/>
    </xf>
    <xf numFmtId="164" fontId="6" fillId="0" borderId="0" xfId="1" applyNumberFormat="1" applyFont="1" applyAlignment="1">
      <alignment vertical="center"/>
    </xf>
    <xf numFmtId="0" fontId="6" fillId="0" borderId="0" xfId="0" applyFont="1" applyAlignment="1">
      <alignment vertical="center"/>
    </xf>
    <xf numFmtId="0" fontId="6" fillId="0" borderId="1" xfId="0" applyFont="1" applyBorder="1" applyAlignment="1">
      <alignment vertical="center" wrapText="1"/>
    </xf>
    <xf numFmtId="0" fontId="6" fillId="2" borderId="1" xfId="0" applyFont="1" applyFill="1" applyBorder="1" applyAlignment="1">
      <alignment vertical="center" wrapText="1"/>
    </xf>
    <xf numFmtId="0" fontId="6" fillId="2" borderId="1" xfId="0" applyFont="1" applyFill="1" applyBorder="1" applyAlignment="1">
      <alignment horizontal="center" vertical="center" wrapText="1"/>
    </xf>
    <xf numFmtId="0" fontId="6" fillId="0" borderId="1" xfId="0" applyFont="1" applyBorder="1" applyAlignment="1">
      <alignment vertical="center"/>
    </xf>
    <xf numFmtId="0" fontId="6" fillId="0" borderId="0" xfId="0" applyFont="1" applyBorder="1" applyAlignment="1">
      <alignment horizontal="center" vertical="center" wrapText="1"/>
    </xf>
    <xf numFmtId="0" fontId="6" fillId="0" borderId="0" xfId="0" applyFont="1" applyBorder="1" applyAlignment="1">
      <alignment vertical="center" wrapText="1"/>
    </xf>
    <xf numFmtId="3" fontId="6" fillId="0" borderId="0" xfId="0" applyNumberFormat="1" applyFont="1" applyBorder="1" applyAlignment="1">
      <alignment horizontal="center" vertical="center" wrapText="1"/>
    </xf>
    <xf numFmtId="0" fontId="6" fillId="0" borderId="0" xfId="0" applyFont="1" applyBorder="1" applyAlignment="1">
      <alignment horizontal="center" vertical="center"/>
    </xf>
    <xf numFmtId="0" fontId="6" fillId="0" borderId="0" xfId="0" applyFont="1" applyBorder="1" applyAlignment="1">
      <alignment vertical="center"/>
    </xf>
    <xf numFmtId="164" fontId="6" fillId="0" borderId="0" xfId="1" applyNumberFormat="1" applyFont="1" applyBorder="1" applyAlignment="1">
      <alignment horizontal="center" vertical="center" wrapText="1"/>
    </xf>
    <xf numFmtId="0" fontId="6" fillId="2" borderId="1" xfId="0" applyFont="1" applyFill="1" applyBorder="1" applyAlignment="1">
      <alignment vertical="center"/>
    </xf>
    <xf numFmtId="0" fontId="6" fillId="2" borderId="0" xfId="0" applyFont="1" applyFill="1" applyAlignment="1">
      <alignment horizontal="center" vertical="center"/>
    </xf>
    <xf numFmtId="0" fontId="6" fillId="0" borderId="1" xfId="0" applyFont="1" applyBorder="1" applyAlignment="1">
      <alignment horizontal="center" vertical="center"/>
    </xf>
    <xf numFmtId="0" fontId="7" fillId="0" borderId="0" xfId="0" applyFont="1" applyAlignment="1">
      <alignment horizontal="center" vertical="center"/>
    </xf>
    <xf numFmtId="0" fontId="6" fillId="0" borderId="0" xfId="0" applyFont="1" applyAlignment="1">
      <alignment horizontal="left" vertical="center"/>
    </xf>
    <xf numFmtId="0" fontId="9" fillId="3" borderId="2" xfId="0" applyFont="1" applyFill="1" applyBorder="1" applyAlignment="1">
      <alignment horizontal="center" vertical="center" wrapText="1"/>
    </xf>
    <xf numFmtId="164" fontId="9" fillId="3" borderId="2" xfId="1" applyNumberFormat="1" applyFont="1" applyFill="1" applyBorder="1" applyAlignment="1">
      <alignment horizontal="center" vertical="center" wrapText="1"/>
    </xf>
    <xf numFmtId="164" fontId="6" fillId="0" borderId="1" xfId="1" applyNumberFormat="1" applyFont="1" applyBorder="1" applyAlignment="1">
      <alignment horizontal="center" vertical="center" wrapText="1"/>
    </xf>
    <xf numFmtId="0" fontId="7" fillId="0" borderId="1" xfId="0" applyFont="1" applyBorder="1" applyAlignment="1">
      <alignment vertical="center" wrapText="1"/>
    </xf>
    <xf numFmtId="0" fontId="7" fillId="2" borderId="1" xfId="0" applyFont="1" applyFill="1" applyBorder="1" applyAlignment="1">
      <alignment vertical="center" wrapText="1"/>
    </xf>
    <xf numFmtId="0" fontId="6" fillId="2" borderId="0" xfId="0" applyFont="1" applyFill="1" applyAlignment="1">
      <alignment vertical="center"/>
    </xf>
    <xf numFmtId="165" fontId="6" fillId="0" borderId="0" xfId="0" applyNumberFormat="1" applyFont="1" applyAlignment="1">
      <alignment vertical="center"/>
    </xf>
    <xf numFmtId="3" fontId="6" fillId="0" borderId="0" xfId="0" applyNumberFormat="1" applyFont="1" applyAlignment="1">
      <alignment horizontal="right" vertical="center"/>
    </xf>
    <xf numFmtId="164" fontId="6" fillId="0" borderId="0" xfId="1" applyNumberFormat="1" applyFont="1" applyAlignment="1">
      <alignment horizontal="right" vertical="center"/>
    </xf>
    <xf numFmtId="0" fontId="4" fillId="0" borderId="1" xfId="0" applyFont="1" applyBorder="1" applyAlignment="1">
      <alignment vertical="center" wrapText="1"/>
    </xf>
    <xf numFmtId="0" fontId="4" fillId="0" borderId="1" xfId="0" applyFont="1" applyBorder="1" applyAlignment="1">
      <alignment horizontal="center" vertical="center" wrapText="1"/>
    </xf>
    <xf numFmtId="164" fontId="4" fillId="2" borderId="1" xfId="1" applyNumberFormat="1" applyFont="1" applyFill="1" applyBorder="1" applyAlignment="1">
      <alignment horizontal="center" vertical="center" wrapText="1"/>
    </xf>
    <xf numFmtId="0" fontId="4" fillId="2" borderId="1" xfId="0" applyFont="1" applyFill="1" applyBorder="1" applyAlignment="1">
      <alignment vertical="center" wrapText="1"/>
    </xf>
    <xf numFmtId="164" fontId="6" fillId="0" borderId="1" xfId="1" applyNumberFormat="1" applyFont="1" applyBorder="1" applyAlignment="1">
      <alignment horizontal="center" wrapText="1"/>
    </xf>
    <xf numFmtId="0" fontId="7" fillId="0" borderId="0" xfId="0" applyFont="1" applyBorder="1" applyAlignment="1">
      <alignment horizontal="left" vertical="center" wrapText="1"/>
    </xf>
    <xf numFmtId="3" fontId="6" fillId="0" borderId="1" xfId="0" applyNumberFormat="1" applyFont="1" applyBorder="1" applyAlignment="1">
      <alignment horizontal="center" vertical="center" wrapText="1"/>
    </xf>
    <xf numFmtId="164" fontId="8" fillId="0" borderId="0" xfId="1" applyNumberFormat="1" applyFont="1" applyAlignment="1">
      <alignment horizontal="center" vertical="center"/>
    </xf>
    <xf numFmtId="3" fontId="4" fillId="0" borderId="1" xfId="0" applyNumberFormat="1" applyFont="1" applyBorder="1" applyAlignment="1">
      <alignment horizontal="center" vertical="center" wrapText="1"/>
    </xf>
    <xf numFmtId="0" fontId="7" fillId="2" borderId="0" xfId="0" applyNumberFormat="1" applyFont="1" applyFill="1" applyAlignment="1">
      <alignment horizontal="center" vertical="center"/>
    </xf>
    <xf numFmtId="0" fontId="9" fillId="4" borderId="2" xfId="0" applyFont="1" applyFill="1" applyBorder="1" applyAlignment="1">
      <alignment horizontal="center" vertical="center" wrapText="1"/>
    </xf>
    <xf numFmtId="0" fontId="7" fillId="2" borderId="1" xfId="0" applyNumberFormat="1" applyFont="1" applyFill="1" applyBorder="1" applyAlignment="1">
      <alignment horizontal="center" vertical="center" wrapText="1"/>
    </xf>
    <xf numFmtId="0" fontId="4" fillId="2" borderId="0" xfId="0" applyFont="1" applyFill="1" applyBorder="1" applyAlignment="1">
      <alignment vertical="center"/>
    </xf>
    <xf numFmtId="3" fontId="6" fillId="0" borderId="0" xfId="1" applyNumberFormat="1" applyFont="1" applyAlignment="1">
      <alignment vertical="center"/>
    </xf>
    <xf numFmtId="0" fontId="9" fillId="5" borderId="1" xfId="0" applyFont="1" applyFill="1" applyBorder="1" applyAlignment="1">
      <alignment horizontal="center" vertical="center" wrapText="1"/>
    </xf>
    <xf numFmtId="164" fontId="9" fillId="5" borderId="1" xfId="1" applyNumberFormat="1" applyFont="1" applyFill="1" applyBorder="1" applyAlignment="1">
      <alignment horizontal="center" vertical="center" wrapText="1"/>
    </xf>
    <xf numFmtId="0" fontId="9" fillId="5" borderId="2" xfId="0" applyFont="1" applyFill="1" applyBorder="1" applyAlignment="1">
      <alignment horizontal="center" vertical="center" wrapText="1"/>
    </xf>
    <xf numFmtId="164" fontId="9" fillId="5" borderId="2" xfId="1" applyNumberFormat="1" applyFont="1" applyFill="1" applyBorder="1" applyAlignment="1">
      <alignment horizontal="center" vertical="center" wrapText="1"/>
    </xf>
    <xf numFmtId="0" fontId="9" fillId="5" borderId="1" xfId="0" applyFont="1" applyFill="1" applyBorder="1" applyAlignment="1">
      <alignment horizontal="center" vertical="top" wrapText="1"/>
    </xf>
    <xf numFmtId="164" fontId="9" fillId="5" borderId="1" xfId="1" applyNumberFormat="1" applyFont="1" applyFill="1" applyBorder="1" applyAlignment="1">
      <alignment horizontal="center" vertical="top" wrapText="1"/>
    </xf>
    <xf numFmtId="0" fontId="6" fillId="11" borderId="1" xfId="0" applyFont="1" applyFill="1" applyBorder="1" applyAlignment="1">
      <alignment vertical="center"/>
    </xf>
    <xf numFmtId="164" fontId="6" fillId="0" borderId="0" xfId="2" applyNumberFormat="1" applyFont="1" applyAlignment="1">
      <alignment vertical="center"/>
    </xf>
    <xf numFmtId="0" fontId="7" fillId="0" borderId="1" xfId="0" applyFont="1" applyBorder="1" applyAlignment="1">
      <alignment horizontal="center" vertical="center" wrapText="1"/>
    </xf>
    <xf numFmtId="164" fontId="6" fillId="2" borderId="0" xfId="2" applyNumberFormat="1" applyFont="1" applyFill="1" applyAlignment="1">
      <alignment vertical="center"/>
    </xf>
    <xf numFmtId="164" fontId="9" fillId="4" borderId="2" xfId="2" applyNumberFormat="1" applyFont="1" applyFill="1" applyBorder="1" applyAlignment="1">
      <alignment horizontal="center" vertical="center" wrapText="1"/>
    </xf>
    <xf numFmtId="164" fontId="9" fillId="5" borderId="1" xfId="2" applyNumberFormat="1" applyFont="1" applyFill="1" applyBorder="1" applyAlignment="1">
      <alignment horizontal="center" vertical="center" wrapText="1"/>
    </xf>
    <xf numFmtId="164" fontId="6" fillId="0" borderId="1" xfId="2" applyNumberFormat="1" applyFont="1" applyFill="1" applyBorder="1" applyAlignment="1">
      <alignment horizontal="center" vertical="center" wrapText="1"/>
    </xf>
    <xf numFmtId="164" fontId="6" fillId="2" borderId="1" xfId="2" applyNumberFormat="1" applyFont="1" applyFill="1" applyBorder="1" applyAlignment="1">
      <alignment horizontal="center" vertical="center" wrapText="1"/>
    </xf>
    <xf numFmtId="3" fontId="6" fillId="0" borderId="1" xfId="1" applyNumberFormat="1" applyFont="1" applyBorder="1" applyAlignment="1">
      <alignment horizontal="center" vertical="center" wrapText="1"/>
    </xf>
    <xf numFmtId="3" fontId="6" fillId="0" borderId="0" xfId="0" applyNumberFormat="1" applyFont="1" applyAlignment="1">
      <alignment vertical="center"/>
    </xf>
    <xf numFmtId="3" fontId="9" fillId="5" borderId="2" xfId="1" applyNumberFormat="1" applyFont="1" applyFill="1" applyBorder="1" applyAlignment="1">
      <alignment horizontal="center" vertical="center" wrapText="1"/>
    </xf>
    <xf numFmtId="164" fontId="6" fillId="0" borderId="0" xfId="0" applyNumberFormat="1" applyFont="1" applyAlignment="1">
      <alignment vertical="center"/>
    </xf>
    <xf numFmtId="164" fontId="6" fillId="0" borderId="1" xfId="2" applyNumberFormat="1" applyFont="1" applyBorder="1" applyAlignment="1">
      <alignment horizontal="center" vertical="center" wrapText="1"/>
    </xf>
    <xf numFmtId="164" fontId="7" fillId="0" borderId="1" xfId="2" applyNumberFormat="1" applyFont="1" applyBorder="1" applyAlignment="1">
      <alignment horizontal="center" vertical="center" wrapText="1"/>
    </xf>
    <xf numFmtId="3" fontId="6" fillId="0" borderId="0" xfId="2" applyNumberFormat="1" applyFont="1" applyAlignment="1">
      <alignment vertical="center"/>
    </xf>
    <xf numFmtId="164" fontId="6" fillId="0" borderId="0" xfId="2" applyNumberFormat="1" applyFont="1" applyAlignment="1">
      <alignment horizontal="center" vertical="center"/>
    </xf>
    <xf numFmtId="164" fontId="6" fillId="11" borderId="1" xfId="2" applyNumberFormat="1" applyFont="1" applyFill="1" applyBorder="1" applyAlignment="1">
      <alignment horizontal="center" vertical="center" wrapText="1"/>
    </xf>
    <xf numFmtId="164" fontId="7" fillId="11" borderId="1" xfId="2" applyNumberFormat="1" applyFont="1" applyFill="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alignment horizontal="right" vertical="center" wrapText="1"/>
    </xf>
    <xf numFmtId="0" fontId="4" fillId="0" borderId="0" xfId="0" applyFont="1" applyBorder="1" applyAlignment="1">
      <alignment vertical="center"/>
    </xf>
    <xf numFmtId="0" fontId="16" fillId="11" borderId="1" xfId="10" applyFont="1" applyFill="1" applyBorder="1" applyAlignment="1">
      <alignment horizontal="left" vertical="center" wrapText="1"/>
    </xf>
    <xf numFmtId="0" fontId="7" fillId="11" borderId="1" xfId="0" applyFont="1" applyFill="1" applyBorder="1" applyAlignment="1">
      <alignment horizontal="center" vertical="center" wrapText="1"/>
    </xf>
    <xf numFmtId="3" fontId="2" fillId="11" borderId="1" xfId="0" applyNumberFormat="1" applyFont="1" applyFill="1" applyBorder="1" applyAlignment="1">
      <alignment horizontal="right" vertical="center" wrapText="1"/>
    </xf>
    <xf numFmtId="0" fontId="2" fillId="11" borderId="1" xfId="0" applyFont="1" applyFill="1" applyBorder="1" applyAlignment="1">
      <alignment horizontal="center" vertical="center" wrapText="1"/>
    </xf>
    <xf numFmtId="164" fontId="6" fillId="11" borderId="0" xfId="1" applyNumberFormat="1" applyFont="1" applyFill="1" applyAlignment="1">
      <alignment vertical="center"/>
    </xf>
    <xf numFmtId="0" fontId="6" fillId="11" borderId="0" xfId="0" applyFont="1" applyFill="1" applyAlignment="1">
      <alignment vertical="center"/>
    </xf>
    <xf numFmtId="0" fontId="6" fillId="11" borderId="1" xfId="0" applyFont="1" applyFill="1" applyBorder="1" applyAlignment="1">
      <alignment horizontal="center" vertical="center" wrapText="1"/>
    </xf>
    <xf numFmtId="3" fontId="6" fillId="11" borderId="1" xfId="0" applyNumberFormat="1" applyFont="1" applyFill="1" applyBorder="1" applyAlignment="1">
      <alignment horizontal="right" vertical="center" wrapText="1"/>
    </xf>
    <xf numFmtId="43" fontId="6" fillId="11" borderId="1" xfId="2" applyFont="1" applyFill="1" applyBorder="1" applyAlignment="1">
      <alignment vertical="center"/>
    </xf>
    <xf numFmtId="3" fontId="6" fillId="11" borderId="1" xfId="10" applyNumberFormat="1" applyFont="1" applyFill="1" applyBorder="1" applyAlignment="1">
      <alignment horizontal="right" vertical="center" wrapText="1"/>
    </xf>
    <xf numFmtId="3" fontId="6" fillId="11" borderId="1" xfId="1" applyNumberFormat="1" applyFont="1" applyFill="1" applyBorder="1" applyAlignment="1">
      <alignment horizontal="right" vertical="center" wrapText="1"/>
    </xf>
    <xf numFmtId="3" fontId="2" fillId="11" borderId="1" xfId="10" applyNumberFormat="1" applyFont="1" applyFill="1" applyBorder="1" applyAlignment="1">
      <alignment horizontal="right" vertical="center" wrapText="1"/>
    </xf>
    <xf numFmtId="43" fontId="2" fillId="0" borderId="1" xfId="2" applyFont="1" applyFill="1" applyBorder="1" applyAlignment="1">
      <alignment vertical="center"/>
    </xf>
    <xf numFmtId="164" fontId="6" fillId="2" borderId="0" xfId="0" applyNumberFormat="1" applyFont="1" applyFill="1" applyAlignment="1">
      <alignment horizontal="center" vertical="center"/>
    </xf>
    <xf numFmtId="0" fontId="6" fillId="11" borderId="1" xfId="0" applyFont="1" applyFill="1" applyBorder="1" applyAlignment="1">
      <alignment vertical="center" wrapText="1"/>
    </xf>
    <xf numFmtId="0" fontId="17" fillId="2" borderId="1" xfId="0" applyNumberFormat="1" applyFont="1" applyFill="1" applyBorder="1" applyAlignment="1">
      <alignment horizontal="center" vertical="center"/>
    </xf>
    <xf numFmtId="164" fontId="6" fillId="2" borderId="1" xfId="1" applyNumberFormat="1" applyFont="1" applyFill="1" applyBorder="1" applyAlignment="1">
      <alignment horizontal="right" vertical="center"/>
    </xf>
    <xf numFmtId="164" fontId="6" fillId="2" borderId="1" xfId="1" applyNumberFormat="1" applyFont="1" applyFill="1" applyBorder="1" applyAlignment="1">
      <alignment horizontal="center" vertical="center"/>
    </xf>
    <xf numFmtId="0" fontId="17" fillId="0" borderId="1" xfId="0" applyFont="1" applyBorder="1" applyAlignment="1">
      <alignment horizontal="center" vertical="center" wrapText="1"/>
    </xf>
    <xf numFmtId="0" fontId="17" fillId="0" borderId="1" xfId="0" applyFont="1" applyBorder="1" applyAlignment="1">
      <alignment horizontal="center" vertical="center"/>
    </xf>
    <xf numFmtId="164" fontId="6" fillId="0" borderId="1" xfId="1" applyNumberFormat="1" applyFont="1" applyBorder="1" applyAlignment="1">
      <alignment vertical="center"/>
    </xf>
    <xf numFmtId="164" fontId="6" fillId="2" borderId="1" xfId="1" applyNumberFormat="1" applyFont="1" applyFill="1" applyBorder="1" applyAlignment="1">
      <alignment vertical="center"/>
    </xf>
    <xf numFmtId="0" fontId="7" fillId="0" borderId="1" xfId="0" applyFont="1" applyBorder="1" applyAlignment="1">
      <alignment vertical="center"/>
    </xf>
    <xf numFmtId="0" fontId="6" fillId="0" borderId="1" xfId="0" applyFont="1" applyBorder="1" applyAlignment="1">
      <alignment horizontal="right" vertical="center"/>
    </xf>
    <xf numFmtId="164" fontId="6" fillId="0" borderId="1" xfId="1" applyNumberFormat="1" applyFont="1" applyBorder="1" applyAlignment="1">
      <alignment horizontal="center" vertical="center"/>
    </xf>
    <xf numFmtId="164" fontId="6" fillId="11" borderId="1" xfId="1" applyNumberFormat="1" applyFont="1" applyFill="1" applyBorder="1" applyAlignment="1">
      <alignment vertical="center"/>
    </xf>
    <xf numFmtId="0" fontId="7" fillId="11" borderId="1" xfId="0" applyFont="1" applyFill="1" applyBorder="1" applyAlignment="1">
      <alignment vertical="center"/>
    </xf>
    <xf numFmtId="0" fontId="5" fillId="0" borderId="0" xfId="0" applyFont="1" applyBorder="1" applyAlignment="1">
      <alignment vertical="center"/>
    </xf>
    <xf numFmtId="0" fontId="17" fillId="0" borderId="0" xfId="0" applyFont="1" applyAlignment="1">
      <alignment vertical="center"/>
    </xf>
    <xf numFmtId="164" fontId="17" fillId="0" borderId="0" xfId="1" applyNumberFormat="1" applyFont="1" applyAlignment="1">
      <alignment horizontal="right" vertical="center"/>
    </xf>
    <xf numFmtId="0" fontId="17" fillId="0" borderId="0" xfId="0" applyFont="1" applyAlignment="1">
      <alignment horizontal="center" vertical="center"/>
    </xf>
    <xf numFmtId="0" fontId="19" fillId="5" borderId="1" xfId="0" applyFont="1" applyFill="1" applyBorder="1" applyAlignment="1">
      <alignment horizontal="center" vertical="center" wrapText="1"/>
    </xf>
    <xf numFmtId="3" fontId="19" fillId="5" borderId="1" xfId="2" applyNumberFormat="1" applyFont="1" applyFill="1" applyBorder="1" applyAlignment="1">
      <alignment horizontal="center" vertical="center" wrapText="1"/>
    </xf>
    <xf numFmtId="164" fontId="19" fillId="5" borderId="1" xfId="2" applyNumberFormat="1" applyFont="1" applyFill="1" applyBorder="1" applyAlignment="1">
      <alignment horizontal="right" vertical="center"/>
    </xf>
    <xf numFmtId="0" fontId="17" fillId="2" borderId="0" xfId="0" applyNumberFormat="1" applyFont="1" applyFill="1" applyAlignment="1">
      <alignment horizontal="center" vertical="center"/>
    </xf>
    <xf numFmtId="0" fontId="17" fillId="2" borderId="1" xfId="0" applyFont="1" applyFill="1" applyBorder="1" applyAlignment="1">
      <alignment vertical="center"/>
    </xf>
    <xf numFmtId="3" fontId="17" fillId="0" borderId="1" xfId="2" applyNumberFormat="1" applyFont="1" applyBorder="1" applyAlignment="1">
      <alignment horizontal="center" vertical="center" wrapText="1"/>
    </xf>
    <xf numFmtId="164" fontId="17" fillId="0" borderId="1" xfId="2" applyNumberFormat="1" applyFont="1" applyBorder="1" applyAlignment="1">
      <alignment vertical="center"/>
    </xf>
    <xf numFmtId="3" fontId="17" fillId="11" borderId="1" xfId="2" applyNumberFormat="1" applyFont="1" applyFill="1" applyBorder="1" applyAlignment="1">
      <alignment horizontal="center" vertical="center" wrapText="1"/>
    </xf>
    <xf numFmtId="0" fontId="17" fillId="2" borderId="1" xfId="0" applyFont="1" applyFill="1" applyBorder="1" applyAlignment="1">
      <alignment horizontal="center" vertical="center" wrapText="1"/>
    </xf>
    <xf numFmtId="0" fontId="17" fillId="11" borderId="1" xfId="7" applyNumberFormat="1" applyFont="1" applyFill="1" applyBorder="1" applyAlignment="1">
      <alignment horizontal="center" vertical="center" wrapText="1"/>
    </xf>
    <xf numFmtId="0" fontId="17" fillId="11" borderId="1" xfId="7" applyFont="1" applyFill="1" applyBorder="1" applyAlignment="1">
      <alignment vertical="center"/>
    </xf>
    <xf numFmtId="164" fontId="17" fillId="11" borderId="1" xfId="2" applyNumberFormat="1" applyFont="1" applyFill="1" applyBorder="1" applyAlignment="1">
      <alignment vertical="center"/>
    </xf>
    <xf numFmtId="0" fontId="17" fillId="0" borderId="1" xfId="0" applyFont="1" applyFill="1" applyBorder="1" applyAlignment="1">
      <alignment horizontal="center" vertical="center" wrapText="1"/>
    </xf>
    <xf numFmtId="0" fontId="17" fillId="0" borderId="1" xfId="0" applyFont="1" applyFill="1" applyBorder="1" applyAlignment="1">
      <alignment vertical="center"/>
    </xf>
    <xf numFmtId="3" fontId="17" fillId="0" borderId="1" xfId="2" applyNumberFormat="1" applyFont="1" applyFill="1" applyBorder="1" applyAlignment="1">
      <alignment horizontal="center" vertical="center" wrapText="1"/>
    </xf>
    <xf numFmtId="164" fontId="17" fillId="0" borderId="1" xfId="2" applyNumberFormat="1" applyFont="1" applyBorder="1" applyAlignment="1">
      <alignment horizontal="right" vertical="center"/>
    </xf>
    <xf numFmtId="164" fontId="17" fillId="2" borderId="1" xfId="2" applyNumberFormat="1" applyFont="1" applyFill="1" applyBorder="1" applyAlignment="1">
      <alignment horizontal="right" vertical="center"/>
    </xf>
    <xf numFmtId="0" fontId="17" fillId="0" borderId="1" xfId="0" applyFont="1" applyBorder="1" applyAlignment="1">
      <alignment vertical="center"/>
    </xf>
    <xf numFmtId="3" fontId="17" fillId="0" borderId="1" xfId="0" applyNumberFormat="1" applyFont="1" applyBorder="1" applyAlignment="1">
      <alignment horizontal="center" vertical="center" wrapText="1"/>
    </xf>
    <xf numFmtId="1" fontId="20" fillId="0" borderId="1" xfId="0" applyNumberFormat="1" applyFont="1" applyBorder="1" applyAlignment="1">
      <alignment horizontal="center" vertical="center" wrapText="1"/>
    </xf>
    <xf numFmtId="3" fontId="17" fillId="0" borderId="1" xfId="0" applyNumberFormat="1" applyFont="1" applyBorder="1" applyAlignment="1">
      <alignment horizontal="right" vertical="center"/>
    </xf>
    <xf numFmtId="1" fontId="17" fillId="0" borderId="1" xfId="0" applyNumberFormat="1" applyFont="1" applyBorder="1" applyAlignment="1">
      <alignment horizontal="center" vertical="center" wrapText="1"/>
    </xf>
    <xf numFmtId="1" fontId="17" fillId="0" borderId="1" xfId="0" applyNumberFormat="1" applyFont="1" applyBorder="1" applyAlignment="1">
      <alignment vertical="center"/>
    </xf>
    <xf numFmtId="3" fontId="17" fillId="0" borderId="0" xfId="0" applyNumberFormat="1" applyFont="1" applyFill="1" applyAlignment="1">
      <alignment vertical="center"/>
    </xf>
    <xf numFmtId="0" fontId="17" fillId="0" borderId="0" xfId="0" applyFont="1" applyFill="1" applyAlignment="1">
      <alignment vertical="center"/>
    </xf>
    <xf numFmtId="0" fontId="17" fillId="0" borderId="2" xfId="0" applyFont="1" applyBorder="1" applyAlignment="1">
      <alignment horizontal="center" vertical="center" wrapText="1"/>
    </xf>
    <xf numFmtId="164" fontId="17" fillId="0" borderId="1" xfId="2" applyNumberFormat="1" applyFont="1" applyFill="1" applyBorder="1" applyAlignment="1">
      <alignment horizontal="right" vertical="center"/>
    </xf>
    <xf numFmtId="0" fontId="17" fillId="0" borderId="3" xfId="0" applyFont="1" applyBorder="1" applyAlignment="1">
      <alignment horizontal="center" vertical="center" wrapText="1"/>
    </xf>
    <xf numFmtId="0" fontId="17" fillId="2" borderId="0" xfId="0" applyFont="1" applyFill="1" applyAlignment="1">
      <alignment vertical="center"/>
    </xf>
    <xf numFmtId="164" fontId="17" fillId="0" borderId="0" xfId="2" applyNumberFormat="1" applyFont="1" applyAlignment="1">
      <alignment horizontal="right" vertical="center"/>
    </xf>
    <xf numFmtId="0" fontId="3" fillId="0" borderId="0" xfId="0" applyFont="1" applyBorder="1" applyAlignment="1">
      <alignment vertical="center"/>
    </xf>
    <xf numFmtId="0" fontId="27" fillId="0" borderId="0" xfId="0" applyFont="1" applyAlignment="1">
      <alignment vertical="top"/>
    </xf>
    <xf numFmtId="0" fontId="27" fillId="0" borderId="0" xfId="0" applyFont="1" applyAlignment="1">
      <alignment horizontal="center" vertical="center"/>
    </xf>
    <xf numFmtId="0" fontId="15" fillId="5" borderId="2" xfId="0" applyFont="1" applyFill="1" applyBorder="1" applyAlignment="1">
      <alignment horizontal="center" vertical="top" wrapText="1"/>
    </xf>
    <xf numFmtId="164" fontId="15" fillId="5" borderId="2" xfId="2" applyNumberFormat="1" applyFont="1" applyFill="1" applyBorder="1" applyAlignment="1">
      <alignment horizontal="center" vertical="top" wrapText="1"/>
    </xf>
    <xf numFmtId="164" fontId="15" fillId="5" borderId="2" xfId="2" applyNumberFormat="1" applyFont="1" applyFill="1" applyBorder="1" applyAlignment="1">
      <alignment horizontal="left" vertical="top" wrapText="1" indent="3"/>
    </xf>
    <xf numFmtId="0" fontId="27" fillId="2" borderId="0" xfId="0" applyNumberFormat="1" applyFont="1" applyFill="1" applyAlignment="1">
      <alignment horizontal="center" vertical="center"/>
    </xf>
    <xf numFmtId="0" fontId="40" fillId="2" borderId="1" xfId="0" applyFont="1" applyFill="1" applyBorder="1" applyAlignment="1">
      <alignment horizontal="center" vertical="center" wrapText="1"/>
    </xf>
    <xf numFmtId="164" fontId="40" fillId="11" borderId="1" xfId="0" applyNumberFormat="1" applyFont="1" applyFill="1" applyBorder="1" applyAlignment="1">
      <alignment vertical="top"/>
    </xf>
    <xf numFmtId="164" fontId="40" fillId="2" borderId="1" xfId="2" applyNumberFormat="1" applyFont="1" applyFill="1" applyBorder="1" applyAlignment="1">
      <alignment horizontal="center" vertical="center" wrapText="1"/>
    </xf>
    <xf numFmtId="0" fontId="40" fillId="2" borderId="1" xfId="0" applyFont="1" applyFill="1" applyBorder="1" applyAlignment="1">
      <alignment horizontal="center" vertical="center"/>
    </xf>
    <xf numFmtId="164" fontId="27" fillId="0" borderId="1" xfId="2" applyNumberFormat="1" applyFont="1" applyBorder="1" applyAlignment="1">
      <alignment vertical="center"/>
    </xf>
    <xf numFmtId="164" fontId="27" fillId="0" borderId="0" xfId="0" applyNumberFormat="1" applyFont="1" applyAlignment="1">
      <alignment vertical="top"/>
    </xf>
    <xf numFmtId="164" fontId="40" fillId="0" borderId="1" xfId="2" applyNumberFormat="1" applyFont="1" applyBorder="1" applyAlignment="1">
      <alignment horizontal="center" vertical="center" wrapText="1"/>
    </xf>
    <xf numFmtId="0" fontId="40" fillId="0" borderId="1" xfId="0" applyFont="1" applyBorder="1" applyAlignment="1">
      <alignment horizontal="center" vertical="center"/>
    </xf>
    <xf numFmtId="164" fontId="40" fillId="2" borderId="1" xfId="2" applyNumberFormat="1" applyFont="1" applyFill="1" applyBorder="1" applyAlignment="1">
      <alignment horizontal="left" vertical="center" indent="3"/>
    </xf>
    <xf numFmtId="0" fontId="27" fillId="2" borderId="1" xfId="0" applyFont="1" applyFill="1" applyBorder="1" applyAlignment="1">
      <alignment horizontal="center" vertical="center" wrapText="1"/>
    </xf>
    <xf numFmtId="0" fontId="27" fillId="11" borderId="1" xfId="0" applyFont="1" applyFill="1" applyBorder="1" applyAlignment="1">
      <alignment vertical="center" wrapText="1"/>
    </xf>
    <xf numFmtId="164" fontId="27" fillId="2" borderId="1" xfId="2" applyNumberFormat="1" applyFont="1" applyFill="1" applyBorder="1" applyAlignment="1">
      <alignment horizontal="center" vertical="center" wrapText="1"/>
    </xf>
    <xf numFmtId="0" fontId="27" fillId="2" borderId="1" xfId="0" applyFont="1" applyFill="1" applyBorder="1" applyAlignment="1">
      <alignment horizontal="center" vertical="center"/>
    </xf>
    <xf numFmtId="164" fontId="27" fillId="2" borderId="1" xfId="2" applyNumberFormat="1" applyFont="1" applyFill="1" applyBorder="1" applyAlignment="1">
      <alignment horizontal="left" vertical="center" indent="3"/>
    </xf>
    <xf numFmtId="164" fontId="27" fillId="0" borderId="1" xfId="2" applyNumberFormat="1" applyFont="1" applyBorder="1" applyAlignment="1">
      <alignment horizontal="center" vertical="center" wrapText="1"/>
    </xf>
    <xf numFmtId="0" fontId="27" fillId="0" borderId="1" xfId="0" applyFont="1" applyBorder="1" applyAlignment="1">
      <alignment horizontal="center" vertical="center"/>
    </xf>
    <xf numFmtId="164" fontId="27" fillId="0" borderId="1" xfId="2" applyNumberFormat="1" applyFont="1" applyBorder="1" applyAlignment="1">
      <alignment horizontal="left" vertical="center" indent="3"/>
    </xf>
    <xf numFmtId="0" fontId="27" fillId="0" borderId="1" xfId="0" applyFont="1" applyBorder="1" applyAlignment="1">
      <alignment horizontal="center" vertical="center" wrapText="1"/>
    </xf>
    <xf numFmtId="0" fontId="27" fillId="2" borderId="1" xfId="0" applyFont="1" applyFill="1" applyBorder="1" applyAlignment="1">
      <alignment vertical="center"/>
    </xf>
    <xf numFmtId="164" fontId="27" fillId="0" borderId="1" xfId="1" applyNumberFormat="1" applyFont="1" applyBorder="1" applyAlignment="1">
      <alignment horizontal="center" vertical="center" wrapText="1"/>
    </xf>
    <xf numFmtId="164" fontId="27" fillId="0" borderId="1" xfId="2" applyNumberFormat="1" applyFont="1" applyBorder="1" applyAlignment="1">
      <alignment horizontal="center" vertical="center"/>
    </xf>
    <xf numFmtId="0" fontId="27" fillId="0" borderId="1" xfId="0" applyFont="1" applyBorder="1" applyAlignment="1">
      <alignment vertical="center"/>
    </xf>
    <xf numFmtId="0" fontId="27" fillId="0" borderId="0" xfId="0" applyFont="1" applyAlignment="1">
      <alignment vertical="center"/>
    </xf>
    <xf numFmtId="0" fontId="27" fillId="0" borderId="0" xfId="0" applyFont="1" applyBorder="1" applyAlignment="1">
      <alignment horizontal="center" vertical="top" wrapText="1"/>
    </xf>
    <xf numFmtId="0" fontId="27" fillId="0" borderId="0" xfId="0" applyFont="1" applyBorder="1" applyAlignment="1">
      <alignment vertical="top" wrapText="1"/>
    </xf>
    <xf numFmtId="164" fontId="27" fillId="0" borderId="0" xfId="1" applyNumberFormat="1" applyFont="1" applyBorder="1" applyAlignment="1">
      <alignment horizontal="center" vertical="top" wrapText="1"/>
    </xf>
    <xf numFmtId="164" fontId="27" fillId="0" borderId="0" xfId="2" applyNumberFormat="1" applyFont="1" applyBorder="1" applyAlignment="1">
      <alignment horizontal="left" vertical="top" wrapText="1" indent="3"/>
    </xf>
    <xf numFmtId="0" fontId="27" fillId="2" borderId="0" xfId="0" applyFont="1" applyFill="1" applyAlignment="1">
      <alignment vertical="center"/>
    </xf>
    <xf numFmtId="0" fontId="28" fillId="0" borderId="0" xfId="0" applyFont="1" applyBorder="1" applyAlignment="1">
      <alignment vertical="center"/>
    </xf>
    <xf numFmtId="164" fontId="27" fillId="0" borderId="0" xfId="1" applyNumberFormat="1" applyFont="1" applyAlignment="1">
      <alignment vertical="center"/>
    </xf>
    <xf numFmtId="164" fontId="27" fillId="0" borderId="0" xfId="2" applyNumberFormat="1" applyFont="1" applyAlignment="1">
      <alignment vertical="center"/>
    </xf>
    <xf numFmtId="0" fontId="29" fillId="0" borderId="0" xfId="0" applyFont="1" applyBorder="1" applyAlignment="1">
      <alignment vertical="center"/>
    </xf>
    <xf numFmtId="0" fontId="29" fillId="2" borderId="0" xfId="0" applyFont="1" applyFill="1" applyBorder="1" applyAlignment="1">
      <alignment vertical="center"/>
    </xf>
    <xf numFmtId="3" fontId="29" fillId="2" borderId="0" xfId="2" applyNumberFormat="1" applyFont="1" applyFill="1" applyBorder="1" applyAlignment="1">
      <alignment vertical="center"/>
    </xf>
    <xf numFmtId="164" fontId="27" fillId="2" borderId="0" xfId="1" applyNumberFormat="1" applyFont="1" applyFill="1" applyAlignment="1">
      <alignment vertical="center"/>
    </xf>
    <xf numFmtId="164" fontId="27" fillId="2" borderId="0" xfId="2" applyNumberFormat="1" applyFont="1" applyFill="1" applyAlignment="1">
      <alignment vertical="center"/>
    </xf>
    <xf numFmtId="0" fontId="30" fillId="0" borderId="0" xfId="0" applyFont="1" applyBorder="1" applyAlignment="1">
      <alignment vertical="center"/>
    </xf>
    <xf numFmtId="3" fontId="27" fillId="0" borderId="0" xfId="1" applyNumberFormat="1" applyFont="1" applyAlignment="1">
      <alignment vertical="center"/>
    </xf>
    <xf numFmtId="164" fontId="27" fillId="0" borderId="0" xfId="1" applyNumberFormat="1" applyFont="1" applyAlignment="1">
      <alignment vertical="top"/>
    </xf>
    <xf numFmtId="164" fontId="27" fillId="0" borderId="0" xfId="2" applyNumberFormat="1" applyFont="1" applyAlignment="1">
      <alignment horizontal="left" vertical="top" indent="3"/>
    </xf>
    <xf numFmtId="164" fontId="27" fillId="0" borderId="0" xfId="1" applyNumberFormat="1" applyFont="1" applyAlignment="1">
      <alignment horizontal="left" vertical="top" indent="3"/>
    </xf>
    <xf numFmtId="0" fontId="20" fillId="0" borderId="0" xfId="0" applyFont="1" applyAlignment="1">
      <alignment vertical="center"/>
    </xf>
    <xf numFmtId="0" fontId="31" fillId="3" borderId="2" xfId="0" applyFont="1" applyFill="1" applyBorder="1" applyAlignment="1">
      <alignment horizontal="center" vertical="center" wrapText="1"/>
    </xf>
    <xf numFmtId="164" fontId="31" fillId="3" borderId="2" xfId="1" applyNumberFormat="1" applyFont="1" applyFill="1" applyBorder="1" applyAlignment="1">
      <alignment horizontal="center" vertical="center" wrapText="1"/>
    </xf>
    <xf numFmtId="0" fontId="20" fillId="0" borderId="0" xfId="0" applyFont="1" applyAlignment="1">
      <alignment horizontal="center" vertical="center"/>
    </xf>
    <xf numFmtId="0" fontId="20" fillId="2" borderId="0" xfId="0" applyNumberFormat="1" applyFont="1" applyFill="1" applyAlignment="1">
      <alignment horizontal="center" vertical="center"/>
    </xf>
    <xf numFmtId="0" fontId="20" fillId="0" borderId="1" xfId="0" applyFont="1" applyBorder="1" applyAlignment="1">
      <alignment horizontal="center" vertical="center" wrapText="1"/>
    </xf>
    <xf numFmtId="0" fontId="20" fillId="0" borderId="1" xfId="0" applyFont="1" applyBorder="1" applyAlignment="1">
      <alignment vertical="center" wrapText="1"/>
    </xf>
    <xf numFmtId="164" fontId="20" fillId="0" borderId="1" xfId="1" applyNumberFormat="1" applyFont="1" applyBorder="1" applyAlignment="1">
      <alignment horizontal="center" vertical="center" wrapText="1"/>
    </xf>
    <xf numFmtId="0" fontId="20" fillId="6" borderId="1" xfId="0" applyFont="1" applyFill="1" applyBorder="1" applyAlignment="1">
      <alignment vertical="center" wrapText="1"/>
    </xf>
    <xf numFmtId="0" fontId="20" fillId="0" borderId="0" xfId="0" applyFont="1" applyBorder="1" applyAlignment="1">
      <alignment horizontal="center" vertical="center" wrapText="1"/>
    </xf>
    <xf numFmtId="0" fontId="20" fillId="0" borderId="0" xfId="0" applyFont="1" applyBorder="1" applyAlignment="1">
      <alignment vertical="center" wrapText="1"/>
    </xf>
    <xf numFmtId="164" fontId="20" fillId="0" borderId="0" xfId="1" applyNumberFormat="1" applyFont="1" applyBorder="1" applyAlignment="1">
      <alignment horizontal="center" vertical="center" wrapText="1"/>
    </xf>
    <xf numFmtId="164" fontId="20" fillId="0" borderId="0" xfId="1" applyNumberFormat="1" applyFont="1" applyAlignment="1">
      <alignment vertical="center"/>
    </xf>
    <xf numFmtId="164" fontId="20" fillId="2" borderId="0" xfId="1" applyNumberFormat="1" applyFont="1" applyFill="1" applyAlignment="1">
      <alignment vertical="center"/>
    </xf>
    <xf numFmtId="0" fontId="20" fillId="2" borderId="0" xfId="0" applyFont="1" applyFill="1" applyAlignment="1">
      <alignment vertical="center"/>
    </xf>
    <xf numFmtId="3" fontId="20" fillId="0" borderId="0" xfId="1" applyNumberFormat="1" applyFont="1" applyAlignment="1">
      <alignment vertical="center"/>
    </xf>
    <xf numFmtId="0" fontId="6" fillId="0" borderId="0" xfId="0" applyFont="1" applyAlignment="1">
      <alignment horizontal="left" vertical="center" indent="1"/>
    </xf>
    <xf numFmtId="0" fontId="17" fillId="11" borderId="4" xfId="7" applyNumberFormat="1" applyFont="1" applyFill="1" applyBorder="1" applyAlignment="1">
      <alignment horizontal="center" vertical="center" wrapText="1"/>
    </xf>
    <xf numFmtId="0" fontId="41" fillId="0" borderId="1" xfId="0" applyFont="1" applyBorder="1"/>
    <xf numFmtId="0" fontId="17" fillId="2" borderId="1" xfId="0" applyNumberFormat="1" applyFont="1" applyFill="1" applyBorder="1" applyAlignment="1">
      <alignment horizontal="left" vertical="center"/>
    </xf>
    <xf numFmtId="164" fontId="17" fillId="2" borderId="1" xfId="1" applyNumberFormat="1" applyFont="1" applyFill="1" applyBorder="1" applyAlignment="1">
      <alignment horizontal="center" vertical="center"/>
    </xf>
    <xf numFmtId="164" fontId="17" fillId="0" borderId="1" xfId="1" applyNumberFormat="1" applyFont="1" applyBorder="1" applyAlignment="1">
      <alignment vertical="center"/>
    </xf>
    <xf numFmtId="164" fontId="17" fillId="0" borderId="1" xfId="1" applyNumberFormat="1" applyFont="1" applyBorder="1" applyAlignment="1">
      <alignment horizontal="right"/>
    </xf>
    <xf numFmtId="164" fontId="17" fillId="0" borderId="1" xfId="2" applyNumberFormat="1" applyFont="1" applyBorder="1" applyAlignment="1">
      <alignment horizontal="right" vertical="top"/>
    </xf>
    <xf numFmtId="3" fontId="17" fillId="0" borderId="1" xfId="0" applyNumberFormat="1" applyFont="1" applyBorder="1" applyAlignment="1">
      <alignment horizontal="right" vertical="top"/>
    </xf>
    <xf numFmtId="164" fontId="17" fillId="0" borderId="1" xfId="2" applyNumberFormat="1" applyFont="1" applyFill="1" applyBorder="1" applyAlignment="1">
      <alignment vertical="center"/>
    </xf>
    <xf numFmtId="164" fontId="17" fillId="2" borderId="1" xfId="2" applyNumberFormat="1" applyFont="1" applyFill="1" applyBorder="1" applyAlignment="1">
      <alignment horizontal="center" vertical="center"/>
    </xf>
    <xf numFmtId="0" fontId="33" fillId="2" borderId="0" xfId="0" applyFont="1" applyFill="1" applyBorder="1" applyAlignment="1">
      <alignment vertical="center"/>
    </xf>
    <xf numFmtId="0" fontId="33" fillId="0" borderId="0" xfId="0" applyFont="1" applyBorder="1" applyAlignment="1">
      <alignment vertical="center"/>
    </xf>
    <xf numFmtId="0" fontId="28" fillId="0" borderId="0" xfId="0" applyFont="1" applyBorder="1" applyAlignment="1">
      <alignment horizontal="center" vertical="center"/>
    </xf>
    <xf numFmtId="0" fontId="29" fillId="0" borderId="0" xfId="0" applyFont="1" applyBorder="1" applyAlignment="1">
      <alignment horizontal="center" vertical="center"/>
    </xf>
    <xf numFmtId="0" fontId="29" fillId="2" borderId="0" xfId="0" applyFont="1" applyFill="1" applyBorder="1" applyAlignment="1">
      <alignment horizontal="center" vertical="center"/>
    </xf>
    <xf numFmtId="0" fontId="30" fillId="0" borderId="0" xfId="0" applyFont="1" applyBorder="1" applyAlignment="1">
      <alignment horizontal="center" vertical="center"/>
    </xf>
    <xf numFmtId="164" fontId="6" fillId="2" borderId="0" xfId="1" applyNumberFormat="1" applyFont="1" applyFill="1" applyAlignment="1">
      <alignment horizontal="right" vertical="center"/>
    </xf>
    <xf numFmtId="0" fontId="17" fillId="0" borderId="0" xfId="0" applyFont="1" applyBorder="1" applyAlignment="1">
      <alignment horizontal="center" vertical="center" wrapText="1"/>
    </xf>
    <xf numFmtId="164" fontId="17" fillId="0" borderId="0" xfId="1" applyNumberFormat="1" applyFont="1" applyBorder="1" applyAlignment="1">
      <alignment horizontal="right" vertical="center" wrapText="1"/>
    </xf>
    <xf numFmtId="164" fontId="17" fillId="0" borderId="0" xfId="1" applyNumberFormat="1" applyFont="1" applyAlignment="1">
      <alignment vertical="center"/>
    </xf>
    <xf numFmtId="0" fontId="17" fillId="0" borderId="0" xfId="0" applyFont="1" applyAlignment="1">
      <alignment horizontal="right" vertical="center"/>
    </xf>
    <xf numFmtId="164" fontId="17" fillId="0" borderId="0" xfId="0" applyNumberFormat="1" applyFont="1" applyAlignment="1">
      <alignment vertical="center"/>
    </xf>
    <xf numFmtId="0" fontId="35" fillId="0" borderId="0" xfId="9" applyFont="1" applyFill="1" applyBorder="1" applyAlignment="1">
      <alignment vertical="center"/>
    </xf>
    <xf numFmtId="164" fontId="42" fillId="0" borderId="0" xfId="5" applyNumberFormat="1" applyFont="1" applyBorder="1" applyAlignment="1">
      <alignment vertical="center"/>
    </xf>
    <xf numFmtId="0" fontId="31" fillId="5" borderId="1" xfId="0" applyFont="1" applyFill="1" applyBorder="1" applyAlignment="1">
      <alignment horizontal="center" vertical="center" wrapText="1"/>
    </xf>
    <xf numFmtId="164" fontId="31" fillId="5" borderId="1" xfId="1" applyNumberFormat="1" applyFont="1" applyFill="1" applyBorder="1" applyAlignment="1">
      <alignment horizontal="right" vertical="center" wrapText="1"/>
    </xf>
    <xf numFmtId="164" fontId="20" fillId="0" borderId="1" xfId="1" applyNumberFormat="1" applyFont="1" applyBorder="1" applyAlignment="1">
      <alignment horizontal="right" vertical="center" wrapText="1"/>
    </xf>
    <xf numFmtId="0" fontId="43" fillId="0" borderId="1" xfId="9" applyFont="1" applyBorder="1" applyAlignment="1">
      <alignment horizontal="center" vertical="center"/>
    </xf>
    <xf numFmtId="3" fontId="43" fillId="0" borderId="1" xfId="5" applyNumberFormat="1" applyFont="1" applyBorder="1" applyAlignment="1">
      <alignment horizontal="center" vertical="center"/>
    </xf>
    <xf numFmtId="164" fontId="43" fillId="0" borderId="1" xfId="5" applyNumberFormat="1" applyFont="1" applyBorder="1" applyAlignment="1">
      <alignment vertical="center"/>
    </xf>
    <xf numFmtId="164" fontId="20" fillId="0" borderId="1" xfId="5" applyNumberFormat="1" applyFont="1" applyBorder="1" applyAlignment="1">
      <alignment horizontal="right" vertical="center"/>
    </xf>
    <xf numFmtId="0" fontId="20" fillId="0" borderId="1" xfId="0" applyFont="1" applyBorder="1" applyAlignment="1">
      <alignment horizontal="center" vertical="center"/>
    </xf>
    <xf numFmtId="0" fontId="20" fillId="0" borderId="1" xfId="9" applyFont="1" applyFill="1" applyBorder="1" applyAlignment="1">
      <alignment horizontal="center" vertical="center"/>
    </xf>
    <xf numFmtId="3" fontId="17" fillId="0" borderId="0" xfId="1" applyNumberFormat="1" applyFont="1" applyAlignment="1">
      <alignment horizontal="center" vertical="center"/>
    </xf>
    <xf numFmtId="0" fontId="11" fillId="5"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44" fillId="0" borderId="1" xfId="9" applyFont="1" applyBorder="1" applyAlignment="1">
      <alignment horizontal="center" vertical="center" wrapText="1"/>
    </xf>
    <xf numFmtId="0" fontId="27" fillId="0" borderId="0" xfId="0" applyFont="1" applyBorder="1" applyAlignment="1">
      <alignment horizontal="center" vertical="center" wrapText="1"/>
    </xf>
    <xf numFmtId="164" fontId="45" fillId="0" borderId="1" xfId="5" applyNumberFormat="1" applyFont="1" applyBorder="1" applyAlignment="1">
      <alignment horizontal="center" vertical="center"/>
    </xf>
    <xf numFmtId="0" fontId="46" fillId="12" borderId="1" xfId="9" applyFont="1" applyFill="1" applyBorder="1" applyAlignment="1">
      <alignment horizontal="center" vertical="center" wrapText="1"/>
    </xf>
    <xf numFmtId="0" fontId="46" fillId="0" borderId="1" xfId="9" applyFont="1" applyBorder="1" applyAlignment="1">
      <alignment horizontal="center" vertical="center"/>
    </xf>
    <xf numFmtId="3" fontId="29" fillId="2" borderId="0" xfId="2" applyNumberFormat="1" applyFont="1" applyFill="1" applyBorder="1" applyAlignment="1">
      <alignment horizontal="center" vertical="center"/>
    </xf>
    <xf numFmtId="164" fontId="27" fillId="0" borderId="0" xfId="1" applyNumberFormat="1" applyFont="1" applyAlignment="1">
      <alignment horizontal="center" vertical="center"/>
    </xf>
    <xf numFmtId="164" fontId="27" fillId="2" borderId="0" xfId="1" applyNumberFormat="1" applyFont="1" applyFill="1" applyAlignment="1">
      <alignment horizontal="center" vertical="center"/>
    </xf>
    <xf numFmtId="164" fontId="17" fillId="0" borderId="0" xfId="1" applyNumberFormat="1" applyFont="1" applyAlignment="1">
      <alignment horizontal="center" vertical="center"/>
    </xf>
    <xf numFmtId="164" fontId="43" fillId="11" borderId="1" xfId="5" applyNumberFormat="1" applyFont="1" applyFill="1" applyBorder="1" applyAlignment="1">
      <alignment horizontal="center" vertical="center"/>
    </xf>
    <xf numFmtId="0" fontId="27" fillId="2" borderId="0" xfId="0" applyFont="1" applyFill="1" applyAlignment="1">
      <alignment horizontal="center" vertical="center"/>
    </xf>
    <xf numFmtId="164" fontId="10" fillId="0" borderId="1" xfId="5" applyNumberFormat="1" applyFont="1" applyBorder="1" applyAlignment="1">
      <alignment horizontal="right" vertical="center"/>
    </xf>
    <xf numFmtId="0" fontId="10" fillId="0" borderId="0" xfId="0" applyFont="1" applyAlignment="1">
      <alignment vertical="center" wrapText="1"/>
    </xf>
    <xf numFmtId="0" fontId="17" fillId="0" borderId="1" xfId="0" applyFont="1" applyBorder="1" applyAlignment="1">
      <alignment horizontal="center" vertical="center" wrapText="1"/>
    </xf>
    <xf numFmtId="164" fontId="17" fillId="11" borderId="1" xfId="1" applyNumberFormat="1" applyFont="1" applyFill="1" applyBorder="1" applyAlignment="1">
      <alignment horizontal="center" vertical="center" wrapText="1"/>
    </xf>
    <xf numFmtId="164" fontId="17" fillId="0" borderId="1" xfId="1" applyNumberFormat="1" applyFont="1" applyFill="1" applyBorder="1" applyAlignment="1">
      <alignment horizontal="center" vertical="center" wrapText="1"/>
    </xf>
    <xf numFmtId="164" fontId="17" fillId="0" borderId="1" xfId="1" applyNumberFormat="1" applyFont="1" applyBorder="1" applyAlignment="1">
      <alignment horizontal="center" vertical="center" wrapText="1"/>
    </xf>
    <xf numFmtId="3" fontId="33" fillId="2" borderId="0" xfId="2" applyNumberFormat="1" applyFont="1" applyFill="1" applyBorder="1" applyAlignment="1">
      <alignment horizontal="center" vertical="center"/>
    </xf>
    <xf numFmtId="0" fontId="33" fillId="0" borderId="0" xfId="0" applyFont="1" applyBorder="1" applyAlignment="1">
      <alignment horizontal="center" vertical="center"/>
    </xf>
    <xf numFmtId="3" fontId="17" fillId="0" borderId="0" xfId="2" applyNumberFormat="1" applyFont="1" applyAlignment="1">
      <alignment horizontal="center" vertical="center"/>
    </xf>
    <xf numFmtId="164" fontId="17" fillId="11" borderId="1" xfId="2" applyNumberFormat="1" applyFont="1" applyFill="1" applyBorder="1" applyAlignment="1">
      <alignment horizontal="center" vertical="center" wrapText="1"/>
    </xf>
    <xf numFmtId="0" fontId="22" fillId="7" borderId="9" xfId="0" applyFont="1" applyFill="1" applyBorder="1" applyAlignment="1">
      <alignment horizontal="center" vertical="top" wrapText="1"/>
    </xf>
    <xf numFmtId="0" fontId="22" fillId="7" borderId="11" xfId="0" applyFont="1" applyFill="1" applyBorder="1" applyAlignment="1">
      <alignment horizontal="center" vertical="top" wrapText="1"/>
    </xf>
    <xf numFmtId="0" fontId="22" fillId="7" borderId="10" xfId="0" applyFont="1" applyFill="1" applyBorder="1" applyAlignment="1">
      <alignment horizontal="center" vertical="top" wrapText="1"/>
    </xf>
    <xf numFmtId="0" fontId="22" fillId="6" borderId="4" xfId="0" applyFont="1" applyFill="1" applyBorder="1" applyAlignment="1">
      <alignment horizontal="center" vertical="top" wrapText="1"/>
    </xf>
    <xf numFmtId="0" fontId="22" fillId="6" borderId="5" xfId="0" applyFont="1" applyFill="1" applyBorder="1" applyAlignment="1">
      <alignment horizontal="center" vertical="top" wrapText="1"/>
    </xf>
    <xf numFmtId="0" fontId="22" fillId="6" borderId="6" xfId="0" applyFont="1" applyFill="1" applyBorder="1" applyAlignment="1">
      <alignment horizontal="center" vertical="top" wrapText="1"/>
    </xf>
    <xf numFmtId="0" fontId="17" fillId="2" borderId="4"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32" fillId="0" borderId="0" xfId="0" applyFont="1" applyBorder="1" applyAlignment="1">
      <alignment horizontal="left" vertical="center"/>
    </xf>
    <xf numFmtId="0" fontId="34" fillId="0" borderId="0" xfId="0" applyFont="1" applyBorder="1" applyAlignment="1">
      <alignment vertical="center"/>
    </xf>
    <xf numFmtId="0" fontId="33" fillId="0" borderId="0" xfId="0" applyFont="1" applyBorder="1" applyAlignment="1">
      <alignment vertical="center"/>
    </xf>
    <xf numFmtId="0" fontId="17" fillId="11" borderId="1" xfId="0" applyFont="1" applyFill="1" applyBorder="1" applyAlignment="1">
      <alignment horizontal="center" vertical="center" wrapText="1"/>
    </xf>
    <xf numFmtId="0" fontId="33" fillId="0" borderId="0" xfId="0" applyFont="1" applyBorder="1" applyAlignment="1">
      <alignment horizontal="left" vertical="center"/>
    </xf>
    <xf numFmtId="3" fontId="17" fillId="0" borderId="2" xfId="2" applyNumberFormat="1" applyFont="1" applyBorder="1" applyAlignment="1">
      <alignment horizontal="center" vertical="center" wrapText="1"/>
    </xf>
    <xf numFmtId="3" fontId="17" fillId="0" borderId="3" xfId="2" applyNumberFormat="1"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11" borderId="7" xfId="0" applyFont="1" applyFill="1" applyBorder="1" applyAlignment="1">
      <alignment horizontal="center" vertical="center" wrapText="1"/>
    </xf>
    <xf numFmtId="0" fontId="17" fillId="11" borderId="8" xfId="0" applyFont="1" applyFill="1" applyBorder="1" applyAlignment="1">
      <alignment horizontal="center" vertical="center" wrapText="1"/>
    </xf>
    <xf numFmtId="0" fontId="17" fillId="11" borderId="9" xfId="0" applyFont="1" applyFill="1" applyBorder="1" applyAlignment="1">
      <alignment horizontal="center" vertical="center" wrapText="1"/>
    </xf>
    <xf numFmtId="0" fontId="17" fillId="11" borderId="10" xfId="0" applyFont="1" applyFill="1" applyBorder="1" applyAlignment="1">
      <alignment horizontal="center" vertical="center" wrapText="1"/>
    </xf>
    <xf numFmtId="3" fontId="17" fillId="0" borderId="2" xfId="0" applyNumberFormat="1" applyFont="1" applyBorder="1" applyAlignment="1">
      <alignment horizontal="right" vertical="center"/>
    </xf>
    <xf numFmtId="3" fontId="17" fillId="0" borderId="3" xfId="0" applyNumberFormat="1" applyFont="1" applyBorder="1" applyAlignment="1">
      <alignment horizontal="right" vertical="center"/>
    </xf>
    <xf numFmtId="0" fontId="17" fillId="0" borderId="2" xfId="0" applyFont="1" applyBorder="1" applyAlignment="1">
      <alignment horizontal="left" vertical="center"/>
    </xf>
    <xf numFmtId="0" fontId="17" fillId="0" borderId="3" xfId="0" applyFont="1" applyBorder="1" applyAlignment="1">
      <alignment horizontal="left" vertical="center"/>
    </xf>
    <xf numFmtId="0" fontId="17" fillId="0" borderId="2" xfId="0" applyFont="1" applyBorder="1" applyAlignment="1">
      <alignment horizontal="left" vertical="center" wrapText="1"/>
    </xf>
    <xf numFmtId="0" fontId="17" fillId="0" borderId="3" xfId="0" applyFont="1" applyBorder="1" applyAlignment="1">
      <alignment horizontal="left" vertical="center" wrapText="1"/>
    </xf>
    <xf numFmtId="0" fontId="17" fillId="11" borderId="7" xfId="0" applyFont="1" applyFill="1" applyBorder="1" applyAlignment="1">
      <alignment horizontal="left" vertical="center" wrapText="1"/>
    </xf>
    <xf numFmtId="0" fontId="17" fillId="11" borderId="8" xfId="0" applyFont="1" applyFill="1" applyBorder="1" applyAlignment="1">
      <alignment horizontal="left" vertical="center" wrapText="1"/>
    </xf>
    <xf numFmtId="0" fontId="19" fillId="11" borderId="2" xfId="0" applyFont="1" applyFill="1" applyBorder="1" applyAlignment="1">
      <alignment horizontal="center" vertical="center" wrapText="1"/>
    </xf>
    <xf numFmtId="0" fontId="19" fillId="11" borderId="3" xfId="0" applyFont="1" applyFill="1" applyBorder="1" applyAlignment="1">
      <alignment horizontal="center" vertical="center" wrapText="1"/>
    </xf>
    <xf numFmtId="0" fontId="17" fillId="11" borderId="2" xfId="0" applyFont="1" applyFill="1" applyBorder="1" applyAlignment="1">
      <alignment horizontal="left" vertical="center" wrapText="1"/>
    </xf>
    <xf numFmtId="0" fontId="17" fillId="11" borderId="3" xfId="0" applyFont="1" applyFill="1" applyBorder="1" applyAlignment="1">
      <alignment horizontal="left" vertical="center" wrapText="1"/>
    </xf>
    <xf numFmtId="0" fontId="17" fillId="11" borderId="2" xfId="0" applyFont="1" applyFill="1" applyBorder="1" applyAlignment="1">
      <alignment horizontal="center" vertical="center" wrapText="1"/>
    </xf>
    <xf numFmtId="0" fontId="17" fillId="11" borderId="3"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2" xfId="0" applyFont="1" applyFill="1" applyBorder="1" applyAlignment="1">
      <alignment horizontal="left" vertical="center" wrapText="1"/>
    </xf>
    <xf numFmtId="0" fontId="17" fillId="0" borderId="3" xfId="0" applyFont="1" applyFill="1" applyBorder="1" applyAlignment="1">
      <alignment horizontal="left" vertical="center" wrapText="1"/>
    </xf>
    <xf numFmtId="0" fontId="21" fillId="11" borderId="2" xfId="0" applyFont="1" applyFill="1" applyBorder="1" applyAlignment="1">
      <alignment horizontal="left" vertical="center" wrapText="1"/>
    </xf>
    <xf numFmtId="0" fontId="21" fillId="11" borderId="3" xfId="0" applyFont="1" applyFill="1" applyBorder="1" applyAlignment="1">
      <alignment horizontal="left" vertical="center" wrapText="1"/>
    </xf>
    <xf numFmtId="0" fontId="21" fillId="11" borderId="2" xfId="0" applyFont="1" applyFill="1" applyBorder="1" applyAlignment="1">
      <alignment horizontal="center" vertical="center" wrapText="1"/>
    </xf>
    <xf numFmtId="0" fontId="21" fillId="11" borderId="3" xfId="0" applyFont="1" applyFill="1" applyBorder="1" applyAlignment="1">
      <alignment horizontal="center" vertical="center" wrapText="1"/>
    </xf>
    <xf numFmtId="0" fontId="17" fillId="11" borderId="4" xfId="0" applyFont="1" applyFill="1" applyBorder="1" applyAlignment="1">
      <alignment horizontal="left" vertical="center" wrapText="1"/>
    </xf>
    <xf numFmtId="0" fontId="17" fillId="11" borderId="6" xfId="0" applyFont="1" applyFill="1" applyBorder="1" applyAlignment="1">
      <alignment horizontal="left" vertical="center" wrapText="1"/>
    </xf>
    <xf numFmtId="0" fontId="22" fillId="13" borderId="4" xfId="0" applyFont="1" applyFill="1" applyBorder="1" applyAlignment="1">
      <alignment horizontal="center" vertical="top" wrapText="1"/>
    </xf>
    <xf numFmtId="0" fontId="22" fillId="13" borderId="5" xfId="0" applyFont="1" applyFill="1" applyBorder="1" applyAlignment="1">
      <alignment horizontal="center" vertical="top" wrapText="1"/>
    </xf>
    <xf numFmtId="0" fontId="22" fillId="13" borderId="6" xfId="0" applyFont="1" applyFill="1" applyBorder="1" applyAlignment="1">
      <alignment horizontal="center" vertical="top" wrapText="1"/>
    </xf>
    <xf numFmtId="3" fontId="17" fillId="0" borderId="2" xfId="0" applyNumberFormat="1" applyFont="1" applyBorder="1" applyAlignment="1">
      <alignment horizontal="center" vertical="center" wrapText="1"/>
    </xf>
    <xf numFmtId="3" fontId="17" fillId="0" borderId="3" xfId="0" applyNumberFormat="1" applyFont="1" applyBorder="1" applyAlignment="1">
      <alignment horizontal="center" vertical="center" wrapText="1"/>
    </xf>
    <xf numFmtId="0" fontId="23" fillId="0" borderId="1" xfId="0" applyFont="1" applyBorder="1" applyAlignment="1">
      <alignment horizontal="center" vertical="center"/>
    </xf>
    <xf numFmtId="0" fontId="13" fillId="13" borderId="4" xfId="0" applyFont="1" applyFill="1" applyBorder="1" applyAlignment="1">
      <alignment horizontal="center" vertical="center" wrapText="1"/>
    </xf>
    <xf numFmtId="0" fontId="13" fillId="13" borderId="5" xfId="0" applyFont="1" applyFill="1" applyBorder="1" applyAlignment="1">
      <alignment horizontal="center" vertical="center" wrapText="1"/>
    </xf>
    <xf numFmtId="0" fontId="13" fillId="13" borderId="6" xfId="0" applyFont="1" applyFill="1" applyBorder="1" applyAlignment="1">
      <alignment horizontal="center" vertical="center" wrapText="1"/>
    </xf>
    <xf numFmtId="0" fontId="17" fillId="0" borderId="1" xfId="0" applyFont="1" applyBorder="1" applyAlignment="1">
      <alignment horizontal="center" vertical="center" wrapText="1"/>
    </xf>
    <xf numFmtId="0" fontId="19" fillId="5" borderId="4" xfId="0" applyFont="1" applyFill="1" applyBorder="1" applyAlignment="1">
      <alignment horizontal="center" vertical="center" wrapText="1"/>
    </xf>
    <xf numFmtId="0" fontId="19" fillId="5" borderId="6" xfId="0" applyFont="1" applyFill="1" applyBorder="1" applyAlignment="1">
      <alignment horizontal="center" vertical="center" wrapText="1"/>
    </xf>
    <xf numFmtId="0" fontId="22" fillId="6" borderId="1" xfId="0" applyFont="1" applyFill="1" applyBorder="1" applyAlignment="1">
      <alignment horizontal="center" vertical="top" wrapText="1"/>
    </xf>
    <xf numFmtId="0" fontId="22" fillId="7" borderId="4" xfId="0" applyFont="1" applyFill="1" applyBorder="1" applyAlignment="1">
      <alignment horizontal="center" vertical="top" wrapText="1"/>
    </xf>
    <xf numFmtId="0" fontId="22" fillId="7" borderId="5" xfId="0" applyFont="1" applyFill="1" applyBorder="1" applyAlignment="1">
      <alignment horizontal="center" vertical="top" wrapText="1"/>
    </xf>
    <xf numFmtId="0" fontId="22" fillId="7" borderId="6" xfId="0" applyFont="1" applyFill="1" applyBorder="1" applyAlignment="1">
      <alignment horizontal="center" vertical="top" wrapText="1"/>
    </xf>
    <xf numFmtId="0" fontId="22" fillId="14" borderId="4" xfId="0" applyFont="1" applyFill="1" applyBorder="1" applyAlignment="1">
      <alignment horizontal="center" vertical="top" wrapText="1"/>
    </xf>
    <xf numFmtId="0" fontId="22" fillId="14" borderId="5" xfId="0" applyFont="1" applyFill="1" applyBorder="1" applyAlignment="1">
      <alignment horizontal="center" vertical="top" wrapText="1"/>
    </xf>
    <xf numFmtId="0" fontId="22" fillId="14" borderId="6" xfId="0" applyFont="1" applyFill="1" applyBorder="1" applyAlignment="1">
      <alignment horizontal="center" vertical="top" wrapText="1"/>
    </xf>
    <xf numFmtId="0" fontId="13" fillId="7" borderId="4" xfId="0" applyFont="1" applyFill="1" applyBorder="1" applyAlignment="1">
      <alignment horizontal="center" vertical="center" wrapText="1"/>
    </xf>
    <xf numFmtId="0" fontId="13" fillId="7" borderId="5" xfId="0" applyFont="1" applyFill="1" applyBorder="1" applyAlignment="1">
      <alignment horizontal="center" vertical="center" wrapText="1"/>
    </xf>
    <xf numFmtId="0" fontId="13" fillId="7" borderId="6" xfId="0" applyFont="1" applyFill="1" applyBorder="1" applyAlignment="1">
      <alignment horizontal="center" vertical="center" wrapText="1"/>
    </xf>
    <xf numFmtId="0" fontId="22" fillId="6" borderId="4" xfId="7" applyNumberFormat="1" applyFont="1" applyFill="1" applyBorder="1" applyAlignment="1">
      <alignment horizontal="center" vertical="top" wrapText="1"/>
    </xf>
    <xf numFmtId="0" fontId="22" fillId="6" borderId="5" xfId="7" applyNumberFormat="1" applyFont="1" applyFill="1" applyBorder="1" applyAlignment="1">
      <alignment horizontal="center" vertical="top" wrapText="1"/>
    </xf>
    <xf numFmtId="0" fontId="22" fillId="6" borderId="6" xfId="7" applyNumberFormat="1" applyFont="1" applyFill="1" applyBorder="1" applyAlignment="1">
      <alignment horizontal="center" vertical="top" wrapText="1"/>
    </xf>
    <xf numFmtId="1" fontId="22" fillId="13" borderId="4" xfId="0" applyNumberFormat="1" applyFont="1" applyFill="1" applyBorder="1" applyAlignment="1">
      <alignment horizontal="center" vertical="top" wrapText="1"/>
    </xf>
    <xf numFmtId="1" fontId="22" fillId="13" borderId="5" xfId="0" applyNumberFormat="1" applyFont="1" applyFill="1" applyBorder="1" applyAlignment="1">
      <alignment horizontal="center" vertical="top" wrapText="1"/>
    </xf>
    <xf numFmtId="1" fontId="22" fillId="13" borderId="6" xfId="0" applyNumberFormat="1" applyFont="1" applyFill="1" applyBorder="1" applyAlignment="1">
      <alignment horizontal="center" vertical="top" wrapText="1"/>
    </xf>
    <xf numFmtId="0" fontId="47" fillId="0" borderId="12" xfId="0" applyFont="1" applyBorder="1" applyAlignment="1">
      <alignment horizontal="center" vertical="center"/>
    </xf>
    <xf numFmtId="0" fontId="15" fillId="6" borderId="1" xfId="0" applyFont="1" applyFill="1" applyBorder="1" applyAlignment="1">
      <alignment horizontal="center" vertical="center" wrapText="1"/>
    </xf>
    <xf numFmtId="0" fontId="15" fillId="7" borderId="1" xfId="0" applyFont="1" applyFill="1" applyBorder="1" applyAlignment="1">
      <alignment horizontal="center" vertical="center" wrapText="1"/>
    </xf>
    <xf numFmtId="0" fontId="15" fillId="0" borderId="0" xfId="0" applyFont="1" applyAlignment="1">
      <alignment horizontal="center" vertical="center"/>
    </xf>
    <xf numFmtId="0" fontId="27" fillId="0" borderId="11" xfId="0" applyFont="1" applyBorder="1" applyAlignment="1">
      <alignment horizontal="center" vertical="center" wrapText="1"/>
    </xf>
    <xf numFmtId="0" fontId="15" fillId="5" borderId="7" xfId="0" applyFont="1" applyFill="1" applyBorder="1" applyAlignment="1">
      <alignment horizontal="center" vertical="top" wrapText="1"/>
    </xf>
    <xf numFmtId="0" fontId="15" fillId="5" borderId="8" xfId="0" applyFont="1" applyFill="1" applyBorder="1" applyAlignment="1">
      <alignment horizontal="center" vertical="top" wrapText="1"/>
    </xf>
    <xf numFmtId="0" fontId="48" fillId="6" borderId="1" xfId="0" applyFont="1" applyFill="1" applyBorder="1" applyAlignment="1">
      <alignment horizontal="center" vertical="center" wrapText="1"/>
    </xf>
    <xf numFmtId="0" fontId="15" fillId="15" borderId="4" xfId="0" applyFont="1" applyFill="1" applyBorder="1" applyAlignment="1">
      <alignment horizontal="center" vertical="center" wrapText="1"/>
    </xf>
    <xf numFmtId="0" fontId="15" fillId="15" borderId="5" xfId="0" applyFont="1" applyFill="1" applyBorder="1" applyAlignment="1">
      <alignment horizontal="center" vertical="center" wrapText="1"/>
    </xf>
    <xf numFmtId="0" fontId="15" fillId="15" borderId="6" xfId="0" applyFont="1" applyFill="1" applyBorder="1" applyAlignment="1">
      <alignment horizontal="center" vertical="center" wrapText="1"/>
    </xf>
    <xf numFmtId="0" fontId="15" fillId="8" borderId="1" xfId="0" applyFont="1" applyFill="1" applyBorder="1" applyAlignment="1">
      <alignment horizontal="center" vertical="center" wrapText="1"/>
    </xf>
    <xf numFmtId="0" fontId="7" fillId="6" borderId="1" xfId="0" applyNumberFormat="1" applyFont="1" applyFill="1" applyBorder="1" applyAlignment="1">
      <alignment horizontal="center" vertical="center" wrapText="1"/>
    </xf>
    <xf numFmtId="0" fontId="8" fillId="0" borderId="0" xfId="0" applyFont="1" applyAlignment="1">
      <alignment horizontal="center" vertical="center"/>
    </xf>
    <xf numFmtId="0" fontId="6" fillId="0" borderId="11" xfId="0" applyFont="1" applyBorder="1" applyAlignment="1">
      <alignment horizontal="center" vertical="center" wrapText="1"/>
    </xf>
    <xf numFmtId="0" fontId="9" fillId="5"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3" fillId="0" borderId="0" xfId="0" applyFont="1" applyBorder="1" applyAlignment="1">
      <alignment horizontal="left" vertical="center"/>
    </xf>
    <xf numFmtId="0" fontId="6" fillId="0" borderId="1" xfId="0" applyFont="1" applyBorder="1" applyAlignment="1">
      <alignment horizontal="center" vertical="center" wrapText="1"/>
    </xf>
    <xf numFmtId="0" fontId="13" fillId="8" borderId="1" xfId="0" applyFont="1" applyFill="1" applyBorder="1" applyAlignment="1">
      <alignment horizontal="center" vertical="center" wrapText="1"/>
    </xf>
    <xf numFmtId="0" fontId="7" fillId="6" borderId="4" xfId="0" applyFont="1" applyFill="1" applyBorder="1" applyAlignment="1">
      <alignment horizontal="center" vertical="center" wrapText="1"/>
    </xf>
    <xf numFmtId="0" fontId="7" fillId="6" borderId="5" xfId="0" applyFont="1" applyFill="1" applyBorder="1" applyAlignment="1">
      <alignment horizontal="center" vertical="center" wrapText="1"/>
    </xf>
    <xf numFmtId="0" fontId="7" fillId="6" borderId="6"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3"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3" xfId="0" applyFont="1" applyBorder="1" applyAlignment="1">
      <alignment horizontal="center" vertical="center" wrapText="1"/>
    </xf>
    <xf numFmtId="0" fontId="7" fillId="6" borderId="1" xfId="0" applyFont="1" applyFill="1" applyBorder="1" applyAlignment="1">
      <alignment horizontal="center" vertical="center" wrapText="1"/>
    </xf>
    <xf numFmtId="0" fontId="6" fillId="0" borderId="0" xfId="0" applyFont="1" applyBorder="1" applyAlignment="1">
      <alignment horizontal="center" vertical="center" wrapText="1"/>
    </xf>
    <xf numFmtId="0" fontId="9" fillId="5" borderId="4" xfId="0" applyFont="1" applyFill="1" applyBorder="1" applyAlignment="1">
      <alignment horizontal="center" vertical="center" wrapText="1"/>
    </xf>
    <xf numFmtId="0" fontId="9" fillId="5" borderId="6" xfId="0" applyFont="1" applyFill="1" applyBorder="1" applyAlignment="1">
      <alignment horizontal="center" vertical="center" wrapText="1"/>
    </xf>
    <xf numFmtId="0" fontId="7" fillId="8" borderId="4" xfId="0" applyFont="1" applyFill="1" applyBorder="1" applyAlignment="1">
      <alignment horizontal="center" vertical="center" wrapText="1"/>
    </xf>
    <xf numFmtId="0" fontId="7" fillId="8" borderId="5" xfId="0" applyFont="1" applyFill="1" applyBorder="1" applyAlignment="1">
      <alignment horizontal="center" vertical="center" wrapText="1"/>
    </xf>
    <xf numFmtId="0" fontId="7" fillId="8" borderId="6"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8" fillId="0" borderId="0" xfId="0" applyFont="1" applyBorder="1" applyAlignment="1">
      <alignment horizontal="center" vertical="center"/>
    </xf>
    <xf numFmtId="0" fontId="9" fillId="5" borderId="7" xfId="0" applyFont="1" applyFill="1" applyBorder="1" applyAlignment="1">
      <alignment horizontal="center" vertical="center" wrapText="1"/>
    </xf>
    <xf numFmtId="0" fontId="9" fillId="5" borderId="8" xfId="0" applyFont="1" applyFill="1" applyBorder="1" applyAlignment="1">
      <alignment horizontal="center" vertical="center" wrapText="1"/>
    </xf>
    <xf numFmtId="0" fontId="7" fillId="9" borderId="1" xfId="0" applyFont="1" applyFill="1" applyBorder="1" applyAlignment="1">
      <alignment horizontal="center" vertical="center" wrapText="1"/>
    </xf>
    <xf numFmtId="0" fontId="7" fillId="16" borderId="1" xfId="0" applyFont="1" applyFill="1" applyBorder="1" applyAlignment="1">
      <alignment horizontal="center" vertical="center" wrapText="1"/>
    </xf>
    <xf numFmtId="0" fontId="7" fillId="16" borderId="4" xfId="0" applyFont="1" applyFill="1" applyBorder="1" applyAlignment="1">
      <alignment horizontal="center" vertical="center" wrapText="1"/>
    </xf>
    <xf numFmtId="0" fontId="7" fillId="16" borderId="5" xfId="0" applyFont="1" applyFill="1" applyBorder="1" applyAlignment="1">
      <alignment horizontal="center" vertical="center" wrapText="1"/>
    </xf>
    <xf numFmtId="0" fontId="7" fillId="16" borderId="6" xfId="0" applyFont="1" applyFill="1" applyBorder="1" applyAlignment="1">
      <alignment horizontal="center" vertical="center" wrapText="1"/>
    </xf>
    <xf numFmtId="0" fontId="6" fillId="16" borderId="4" xfId="0" applyFont="1" applyFill="1" applyBorder="1" applyAlignment="1">
      <alignment horizontal="center" vertical="center" wrapText="1"/>
    </xf>
    <xf numFmtId="0" fontId="6" fillId="16" borderId="5" xfId="0" applyFont="1" applyFill="1" applyBorder="1" applyAlignment="1">
      <alignment horizontal="center" vertical="center" wrapText="1"/>
    </xf>
    <xf numFmtId="0" fontId="6" fillId="16" borderId="6" xfId="0" applyFont="1" applyFill="1" applyBorder="1" applyAlignment="1">
      <alignment horizontal="center" vertical="center" wrapText="1"/>
    </xf>
    <xf numFmtId="0" fontId="2" fillId="16" borderId="4" xfId="0" applyFont="1" applyFill="1" applyBorder="1" applyAlignment="1">
      <alignment horizontal="center" vertical="center" wrapText="1"/>
    </xf>
    <xf numFmtId="0" fontId="2" fillId="16" borderId="5" xfId="0" applyFont="1" applyFill="1" applyBorder="1" applyAlignment="1">
      <alignment horizontal="center" vertical="center" wrapText="1"/>
    </xf>
    <xf numFmtId="0" fontId="2" fillId="16" borderId="6" xfId="0" applyFont="1" applyFill="1" applyBorder="1" applyAlignment="1">
      <alignment horizontal="center" vertical="center" wrapText="1"/>
    </xf>
    <xf numFmtId="0" fontId="4" fillId="0" borderId="0" xfId="0" applyFont="1" applyBorder="1" applyAlignment="1">
      <alignment horizontal="left" vertical="center"/>
    </xf>
    <xf numFmtId="0" fontId="7" fillId="5" borderId="1" xfId="0" applyFont="1" applyFill="1" applyBorder="1" applyAlignment="1">
      <alignment horizontal="center" vertical="center" wrapText="1"/>
    </xf>
    <xf numFmtId="0" fontId="9" fillId="4" borderId="7"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13" fillId="10" borderId="4" xfId="0" applyFont="1" applyFill="1" applyBorder="1" applyAlignment="1">
      <alignment horizontal="center" vertical="center"/>
    </xf>
    <xf numFmtId="0" fontId="13" fillId="10" borderId="5" xfId="0" applyFont="1" applyFill="1" applyBorder="1" applyAlignment="1">
      <alignment horizontal="center" vertical="center"/>
    </xf>
    <xf numFmtId="0" fontId="13" fillId="10" borderId="6" xfId="0" applyFont="1" applyFill="1" applyBorder="1" applyAlignment="1">
      <alignment horizontal="center" vertical="center"/>
    </xf>
    <xf numFmtId="164" fontId="49" fillId="17" borderId="1" xfId="5" applyNumberFormat="1" applyFont="1" applyFill="1" applyBorder="1" applyAlignment="1">
      <alignment horizontal="center" vertical="center" wrapText="1"/>
    </xf>
    <xf numFmtId="0" fontId="37" fillId="17" borderId="4" xfId="9" applyFont="1" applyFill="1" applyBorder="1" applyAlignment="1">
      <alignment horizontal="center" vertical="center"/>
    </xf>
    <xf numFmtId="0" fontId="37" fillId="17" borderId="5" xfId="9" applyFont="1" applyFill="1" applyBorder="1" applyAlignment="1">
      <alignment horizontal="center" vertical="center"/>
    </xf>
    <xf numFmtId="164" fontId="49" fillId="17" borderId="1" xfId="5" applyNumberFormat="1" applyFont="1" applyFill="1" applyBorder="1" applyAlignment="1">
      <alignment horizontal="center" vertical="center"/>
    </xf>
    <xf numFmtId="0" fontId="36" fillId="0" borderId="0" xfId="0" applyFont="1" applyAlignment="1">
      <alignment horizontal="center" vertical="center"/>
    </xf>
    <xf numFmtId="0" fontId="20" fillId="0" borderId="11" xfId="0" applyFont="1" applyBorder="1" applyAlignment="1">
      <alignment horizontal="center" vertical="center" wrapText="1"/>
    </xf>
    <xf numFmtId="0" fontId="31" fillId="5" borderId="1" xfId="0" applyFont="1" applyFill="1" applyBorder="1" applyAlignment="1">
      <alignment horizontal="center" vertical="center" wrapText="1"/>
    </xf>
    <xf numFmtId="0" fontId="37" fillId="17" borderId="1" xfId="0" applyNumberFormat="1" applyFont="1" applyFill="1" applyBorder="1" applyAlignment="1">
      <alignment horizontal="center" vertical="center" wrapText="1"/>
    </xf>
    <xf numFmtId="0" fontId="9" fillId="5" borderId="1" xfId="0" applyFont="1" applyFill="1" applyBorder="1" applyAlignment="1">
      <alignment horizontal="center" vertical="top" wrapText="1"/>
    </xf>
    <xf numFmtId="0" fontId="7" fillId="6" borderId="4" xfId="0" applyNumberFormat="1" applyFont="1" applyFill="1" applyBorder="1" applyAlignment="1">
      <alignment horizontal="center" vertical="center" wrapText="1"/>
    </xf>
    <xf numFmtId="0" fontId="7" fillId="6" borderId="5" xfId="0" applyNumberFormat="1" applyFont="1" applyFill="1" applyBorder="1" applyAlignment="1">
      <alignment horizontal="center" vertical="center" wrapText="1"/>
    </xf>
    <xf numFmtId="0" fontId="7" fillId="6" borderId="6" xfId="0" applyNumberFormat="1" applyFont="1" applyFill="1" applyBorder="1" applyAlignment="1">
      <alignment horizontal="center" vertical="center" wrapText="1"/>
    </xf>
    <xf numFmtId="0" fontId="31" fillId="8" borderId="1" xfId="0" applyFont="1" applyFill="1" applyBorder="1" applyAlignment="1">
      <alignment horizontal="center" vertical="center" wrapText="1"/>
    </xf>
    <xf numFmtId="0" fontId="31" fillId="3" borderId="7" xfId="0" applyFont="1" applyFill="1" applyBorder="1" applyAlignment="1">
      <alignment horizontal="center" vertical="center" wrapText="1"/>
    </xf>
    <xf numFmtId="0" fontId="31" fillId="3" borderId="8" xfId="0" applyFont="1" applyFill="1" applyBorder="1" applyAlignment="1">
      <alignment horizontal="center" vertical="center" wrapText="1"/>
    </xf>
    <xf numFmtId="0" fontId="31" fillId="0" borderId="0" xfId="0" applyFont="1" applyAlignment="1">
      <alignment horizontal="center" vertical="center"/>
    </xf>
  </cellXfs>
  <cellStyles count="11">
    <cellStyle name="Comma" xfId="1" builtinId="3"/>
    <cellStyle name="Comma 2" xfId="2"/>
    <cellStyle name="Comma 2 2" xfId="3"/>
    <cellStyle name="Comma 3" xfId="4"/>
    <cellStyle name="Comma 4" xfId="5"/>
    <cellStyle name="Normal" xfId="0" builtinId="0"/>
    <cellStyle name="Normal 2" xfId="6"/>
    <cellStyle name="Normal 2 2" xfId="7"/>
    <cellStyle name="Normal 2 3" xfId="8"/>
    <cellStyle name="Normal 3" xfId="9"/>
    <cellStyle name="Normal_phan tich gia va chinh sach ban hang dieu hoa-reality-03102008"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g"/></Relationships>
</file>

<file path=xl/drawings/_rels/drawing18.xml.rels><?xml version="1.0" encoding="UTF-8" standalone="yes"?>
<Relationships xmlns="http://schemas.openxmlformats.org/package/2006/relationships"><Relationship Id="rId1" Type="http://schemas.openxmlformats.org/officeDocument/2006/relationships/image" Target="../media/image1.jpg"/></Relationships>
</file>

<file path=xl/drawings/_rels/drawing19.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1" Type="http://schemas.openxmlformats.org/officeDocument/2006/relationships/image" Target="../media/image1.jpg"/></Relationships>
</file>

<file path=xl/drawings/_rels/drawing9.xml.rels><?xml version="1.0" encoding="UTF-8" standalone="yes"?>
<Relationships xmlns="http://schemas.openxmlformats.org/package/2006/relationships"><Relationship Id="rId1" Type="http://schemas.openxmlformats.org/officeDocument/2006/relationships/image" Target="../media/image1.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w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wmf"/></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8</xdr:col>
      <xdr:colOff>1</xdr:colOff>
      <xdr:row>19</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0"/>
          <a:ext cx="6901962" cy="292344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0</xdr:colOff>
      <xdr:row>20</xdr:row>
      <xdr:rowOff>123824</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143625" cy="317182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28575</xdr:colOff>
      <xdr:row>22</xdr:row>
      <xdr:rowOff>38100</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200775" cy="318135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25</xdr:row>
      <xdr:rowOff>0</xdr:rowOff>
    </xdr:from>
    <xdr:to>
      <xdr:col>8</xdr:col>
      <xdr:colOff>0</xdr:colOff>
      <xdr:row>25</xdr:row>
      <xdr:rowOff>0</xdr:rowOff>
    </xdr:to>
    <xdr:sp macro="" textlink="">
      <xdr:nvSpPr>
        <xdr:cNvPr id="44034" name="Text Box 2">
          <a:extLst>
            <a:ext uri="{FF2B5EF4-FFF2-40B4-BE49-F238E27FC236}">
              <a16:creationId xmlns:a16="http://schemas.microsoft.com/office/drawing/2014/main" id="{00000000-0008-0000-0B00-000002AC0000}"/>
            </a:ext>
          </a:extLst>
        </xdr:cNvPr>
        <xdr:cNvSpPr txBox="1">
          <a:spLocks noChangeArrowheads="1"/>
        </xdr:cNvSpPr>
      </xdr:nvSpPr>
      <xdr:spPr bwMode="auto">
        <a:xfrm>
          <a:off x="0" y="3489960"/>
          <a:ext cx="6309360" cy="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vi-VN" sz="1400" b="1" i="0" strike="noStrike">
              <a:solidFill>
                <a:srgbClr val="000000"/>
              </a:solidFill>
              <a:latin typeface="Times New Roman"/>
              <a:cs typeface="Times New Roman"/>
            </a:rPr>
            <a:t>CAM KẾT VỚI KHÁCH HÀNG</a:t>
          </a:r>
          <a:endParaRPr lang="vi-VN" sz="1400" b="0" i="0" strike="noStrike">
            <a:solidFill>
              <a:srgbClr val="000000"/>
            </a:solidFill>
            <a:latin typeface="Times New Roman"/>
            <a:cs typeface="Times New Roman"/>
          </a:endParaRPr>
        </a:p>
        <a:p>
          <a:pPr algn="l" rtl="0">
            <a:defRPr sz="1000"/>
          </a:pPr>
          <a:r>
            <a:rPr lang="vi-VN" sz="1200" b="0" i="0" strike="noStrike">
              <a:solidFill>
                <a:srgbClr val="000000"/>
              </a:solidFill>
              <a:latin typeface="Wingdings"/>
            </a:rPr>
            <a:t> </a:t>
          </a:r>
          <a:r>
            <a:rPr lang="vi-VN" sz="1200" b="1" i="0" strike="noStrike">
              <a:solidFill>
                <a:srgbClr val="000000"/>
              </a:solidFill>
              <a:latin typeface="Times New Roman CE"/>
            </a:rPr>
            <a:t>Bán đúng giá cả :</a:t>
          </a:r>
          <a:r>
            <a:rPr lang="vi-VN" sz="1200" b="0" i="0" strike="noStrike">
              <a:solidFill>
                <a:srgbClr val="000000"/>
              </a:solidFill>
              <a:latin typeface="Times New Roman CE"/>
            </a:rPr>
            <a:t> bạn sẽ được mua số lượng Đơn Lẻ theo </a:t>
          </a:r>
        </a:p>
        <a:p>
          <a:pPr algn="l" rtl="0">
            <a:defRPr sz="1000"/>
          </a:pPr>
          <a:r>
            <a:rPr lang="vi-VN" sz="1200" b="0" i="0" strike="noStrike">
              <a:solidFill>
                <a:srgbClr val="000000"/>
              </a:solidFill>
              <a:latin typeface="Times New Roman CE"/>
            </a:rPr>
            <a:t>       giá Bán Buôn v</a:t>
          </a:r>
          <a:r>
            <a:rPr lang="vi-VN" sz="1200" b="0" i="0" strike="noStrike">
              <a:solidFill>
                <a:srgbClr val="000000"/>
              </a:solidFill>
              <a:latin typeface="Times New Roman"/>
              <a:cs typeface="Times New Roman"/>
            </a:rPr>
            <a:t>à sẽ </a:t>
          </a:r>
          <a:r>
            <a:rPr lang="vi-VN" sz="1200" b="0" i="0" strike="noStrike">
              <a:solidFill>
                <a:srgbClr val="000000"/>
              </a:solidFill>
              <a:latin typeface="Times New Roman CE"/>
            </a:rPr>
            <a:t>được bảo đảm về giá v</a:t>
          </a:r>
          <a:r>
            <a:rPr lang="vi-VN" sz="1200" b="0" i="0" strike="noStrike">
              <a:solidFill>
                <a:srgbClr val="000000"/>
              </a:solidFill>
              <a:latin typeface="Times New Roman"/>
              <a:cs typeface="Times New Roman"/>
            </a:rPr>
            <a:t>à Tuyệt </a:t>
          </a:r>
          <a:r>
            <a:rPr lang="vi-VN" sz="1200" b="0" i="0" strike="noStrike">
              <a:solidFill>
                <a:srgbClr val="000000"/>
              </a:solidFill>
              <a:latin typeface="Times New Roman CE"/>
            </a:rPr>
            <a:t>đối không sợ bị hớ.</a:t>
          </a:r>
        </a:p>
        <a:p>
          <a:pPr algn="l" rtl="0">
            <a:defRPr sz="1000"/>
          </a:pPr>
          <a:r>
            <a:rPr lang="vi-VN" sz="1200" b="0" i="0" strike="noStrike">
              <a:solidFill>
                <a:srgbClr val="000000"/>
              </a:solidFill>
              <a:latin typeface="Wingdings"/>
            </a:rPr>
            <a:t> </a:t>
          </a:r>
          <a:r>
            <a:rPr lang="vi-VN" sz="1200" b="1" i="0" strike="noStrike">
              <a:solidFill>
                <a:srgbClr val="000000"/>
              </a:solidFill>
              <a:latin typeface="Times New Roman CE"/>
            </a:rPr>
            <a:t>Đúng chất lượng : </a:t>
          </a:r>
          <a:r>
            <a:rPr lang="vi-VN" sz="1200" b="0" i="0" strike="noStrike">
              <a:solidFill>
                <a:srgbClr val="000000"/>
              </a:solidFill>
              <a:latin typeface="Times New Roman CE"/>
            </a:rPr>
            <a:t>bạn sẽ được đảm bảo về chất lượng h</a:t>
          </a:r>
          <a:r>
            <a:rPr lang="vi-VN" sz="1200" b="0" i="0" strike="noStrike">
              <a:solidFill>
                <a:srgbClr val="000000"/>
              </a:solidFill>
              <a:latin typeface="Times New Roman"/>
              <a:cs typeface="Times New Roman"/>
            </a:rPr>
            <a:t>àng hoá</a:t>
          </a:r>
        </a:p>
        <a:p>
          <a:pPr algn="l" rtl="0">
            <a:defRPr sz="1000"/>
          </a:pPr>
          <a:r>
            <a:rPr lang="vi-VN" sz="1200" b="0" i="0" strike="noStrike">
              <a:solidFill>
                <a:srgbClr val="000000"/>
              </a:solidFill>
              <a:latin typeface="Times New Roman"/>
              <a:cs typeface="Times New Roman"/>
            </a:rPr>
            <a:t>       bằng Hợp </a:t>
          </a:r>
          <a:r>
            <a:rPr lang="vi-VN" sz="1200" b="0" i="0" strike="noStrike">
              <a:solidFill>
                <a:srgbClr val="000000"/>
              </a:solidFill>
              <a:latin typeface="Times New Roman CE"/>
            </a:rPr>
            <a:t>đồng có ghi r</a:t>
          </a:r>
          <a:r>
            <a:rPr lang="vi-VN" sz="1200" b="0" i="0" strike="noStrike">
              <a:solidFill>
                <a:srgbClr val="000000"/>
              </a:solidFill>
              <a:latin typeface="Times New Roman"/>
              <a:cs typeface="Times New Roman"/>
            </a:rPr>
            <a:t>õ nguồn gốc xuất xứ sản phẩm và </a:t>
          </a:r>
        </a:p>
        <a:p>
          <a:pPr algn="l" rtl="0">
            <a:defRPr sz="1000"/>
          </a:pPr>
          <a:r>
            <a:rPr lang="vi-VN" sz="1200" b="0" i="0" strike="noStrike">
              <a:solidFill>
                <a:srgbClr val="000000"/>
              </a:solidFill>
              <a:latin typeface="Times New Roman"/>
              <a:cs typeface="Times New Roman"/>
            </a:rPr>
            <a:t>       </a:t>
          </a:r>
          <a:r>
            <a:rPr lang="vi-VN" sz="1200" b="0" i="0" strike="noStrike">
              <a:solidFill>
                <a:srgbClr val="000000"/>
              </a:solidFill>
              <a:latin typeface="Times New Roman CE"/>
            </a:rPr>
            <a:t>Đúng tính năng kỹ thuật như đ</a:t>
          </a:r>
          <a:r>
            <a:rPr lang="vi-VN" sz="1200" b="0" i="0" strike="noStrike">
              <a:solidFill>
                <a:srgbClr val="000000"/>
              </a:solidFill>
              <a:latin typeface="Times New Roman"/>
              <a:cs typeface="Times New Roman"/>
            </a:rPr>
            <a:t>ã chào hàng.</a:t>
          </a:r>
        </a:p>
        <a:p>
          <a:pPr algn="l" rtl="0">
            <a:defRPr sz="1000"/>
          </a:pPr>
          <a:r>
            <a:rPr lang="vi-VN" sz="1200" b="0" i="0" strike="noStrike">
              <a:solidFill>
                <a:srgbClr val="000000"/>
              </a:solidFill>
              <a:latin typeface="Wingdings"/>
            </a:rPr>
            <a:t> </a:t>
          </a:r>
          <a:r>
            <a:rPr lang="vi-VN" sz="1200" b="1" i="0" strike="noStrike">
              <a:solidFill>
                <a:srgbClr val="000000"/>
              </a:solidFill>
              <a:latin typeface="Times New Roman"/>
              <a:cs typeface="Times New Roman"/>
            </a:rPr>
            <a:t>Không bán hàng kém chất lượng</a:t>
          </a:r>
          <a:r>
            <a:rPr lang="vi-VN" sz="1200" b="0" i="0" strike="noStrike">
              <a:solidFill>
                <a:srgbClr val="000000"/>
              </a:solidFill>
              <a:latin typeface="Times New Roman"/>
              <a:cs typeface="Times New Roman"/>
            </a:rPr>
            <a:t>, hàng giả, hàng nhái, </a:t>
          </a:r>
        </a:p>
        <a:p>
          <a:pPr algn="l" rtl="0">
            <a:defRPr sz="1000"/>
          </a:pPr>
          <a:r>
            <a:rPr lang="vi-VN" sz="1200" b="0" i="0" strike="noStrike">
              <a:solidFill>
                <a:srgbClr val="000000"/>
              </a:solidFill>
              <a:latin typeface="Times New Roman"/>
              <a:cs typeface="Times New Roman"/>
            </a:rPr>
            <a:t>       hàng không rõ nguồn gốc xuất xứ...</a:t>
          </a:r>
        </a:p>
        <a:p>
          <a:pPr algn="l" rtl="0">
            <a:defRPr sz="1000"/>
          </a:pPr>
          <a:r>
            <a:rPr lang="vi-VN" sz="1200" b="0" i="0" strike="noStrike">
              <a:solidFill>
                <a:srgbClr val="000000"/>
              </a:solidFill>
              <a:latin typeface="Wingdings"/>
            </a:rPr>
            <a:t> </a:t>
          </a:r>
          <a:r>
            <a:rPr lang="vi-VN" sz="1200" b="1" i="0" strike="noStrike">
              <a:solidFill>
                <a:srgbClr val="000000"/>
              </a:solidFill>
              <a:latin typeface="Times New Roman"/>
              <a:cs typeface="Times New Roman"/>
            </a:rPr>
            <a:t>Luôn cung cấp cho các khách hàng </a:t>
          </a:r>
          <a:r>
            <a:rPr lang="vi-VN" sz="1200" b="0" i="0" strike="noStrike">
              <a:solidFill>
                <a:srgbClr val="000000"/>
              </a:solidFill>
              <a:latin typeface="Times New Roman"/>
              <a:cs typeface="Times New Roman"/>
            </a:rPr>
            <a:t>những sản phẩm tốt </a:t>
          </a:r>
          <a:r>
            <a:rPr lang="vi-VN" sz="1200" b="0" i="0" strike="noStrike">
              <a:solidFill>
                <a:srgbClr val="000000"/>
              </a:solidFill>
              <a:latin typeface="Times New Roman CE"/>
            </a:rPr>
            <a:t>với giá cả cạnh tranh nhất </a:t>
          </a:r>
        </a:p>
        <a:p>
          <a:pPr algn="l" rtl="0">
            <a:defRPr sz="1000"/>
          </a:pPr>
          <a:r>
            <a:rPr lang="vi-VN" sz="1200" b="0" i="0" strike="noStrike">
              <a:solidFill>
                <a:srgbClr val="000000"/>
              </a:solidFill>
              <a:latin typeface="Times New Roman CE"/>
            </a:rPr>
            <a:t>      đi k</a:t>
          </a:r>
          <a:r>
            <a:rPr lang="vi-VN" sz="1200" b="0" i="0" strike="noStrike">
              <a:solidFill>
                <a:srgbClr val="000000"/>
              </a:solidFill>
              <a:latin typeface="Times New Roman"/>
              <a:cs typeface="Times New Roman"/>
            </a:rPr>
            <a:t>èm với  những chế </a:t>
          </a:r>
          <a:r>
            <a:rPr lang="vi-VN" sz="1200" b="0" i="0" strike="noStrike">
              <a:solidFill>
                <a:srgbClr val="000000"/>
              </a:solidFill>
              <a:latin typeface="Times New Roman CE"/>
            </a:rPr>
            <a:t>độ dịch vụ ho</a:t>
          </a:r>
          <a:r>
            <a:rPr lang="vi-VN" sz="1200" b="0" i="0" strike="noStrike">
              <a:solidFill>
                <a:srgbClr val="000000"/>
              </a:solidFill>
              <a:latin typeface="Times New Roman"/>
              <a:cs typeface="Times New Roman"/>
            </a:rPr>
            <a:t>àn hảo nhất.</a:t>
          </a:r>
        </a:p>
        <a:p>
          <a:pPr algn="l" rtl="0">
            <a:defRPr sz="1000"/>
          </a:pPr>
          <a:r>
            <a:rPr lang="vi-VN" sz="1200" b="0" i="0" strike="noStrike">
              <a:solidFill>
                <a:srgbClr val="000000"/>
              </a:solidFill>
              <a:latin typeface="Wingdings"/>
            </a:rPr>
            <a:t> </a:t>
          </a:r>
          <a:r>
            <a:rPr lang="vi-VN" sz="1200" b="1" i="0" strike="noStrike">
              <a:solidFill>
                <a:srgbClr val="000000"/>
              </a:solidFill>
              <a:latin typeface="Times New Roman"/>
              <a:cs typeface="Times New Roman"/>
            </a:rPr>
            <a:t>L</a:t>
          </a:r>
          <a:r>
            <a:rPr lang="vi-VN" sz="1200" b="1" i="0" strike="noStrike">
              <a:solidFill>
                <a:srgbClr val="000000"/>
              </a:solidFill>
              <a:latin typeface="Times New Roman CE"/>
            </a:rPr>
            <a:t>uôn đặt chữ tín l</a:t>
          </a:r>
          <a:r>
            <a:rPr lang="vi-VN" sz="1200" b="1" i="0" strike="noStrike">
              <a:solidFill>
                <a:srgbClr val="000000"/>
              </a:solidFill>
              <a:latin typeface="Times New Roman"/>
              <a:cs typeface="Times New Roman"/>
            </a:rPr>
            <a:t>ên hàng </a:t>
          </a:r>
          <a:r>
            <a:rPr lang="vi-VN" sz="1200" b="1" i="0" strike="noStrike">
              <a:solidFill>
                <a:srgbClr val="000000"/>
              </a:solidFill>
              <a:latin typeface="Times New Roman CE"/>
            </a:rPr>
            <a:t>đầu</a:t>
          </a:r>
          <a:r>
            <a:rPr lang="vi-VN" sz="1200" b="0" i="0" strike="noStrike">
              <a:solidFill>
                <a:srgbClr val="000000"/>
              </a:solidFill>
              <a:latin typeface="Times New Roman"/>
              <a:cs typeface="Times New Roman"/>
            </a:rPr>
            <a:t>, không vì lợi nhuận mà gian dối, lừa bịp khách hàng...</a:t>
          </a:r>
          <a:endParaRPr lang="vi-VN" sz="1200" b="0" i="1" strike="noStrike">
            <a:solidFill>
              <a:srgbClr val="000000"/>
            </a:solidFill>
          </a:endParaRPr>
        </a:p>
        <a:p>
          <a:pPr algn="l" rtl="0">
            <a:defRPr sz="1000"/>
          </a:pPr>
          <a:r>
            <a:rPr lang="vi-VN" sz="1200" b="0" i="0" strike="noStrike">
              <a:solidFill>
                <a:srgbClr val="000000"/>
              </a:solidFill>
              <a:latin typeface="Wingdings"/>
            </a:rPr>
            <a:t> </a:t>
          </a:r>
          <a:r>
            <a:rPr lang="vi-VN" sz="1200" b="1" i="0" strike="noStrike">
              <a:solidFill>
                <a:srgbClr val="000000"/>
              </a:solidFill>
              <a:latin typeface="Times New Roman CE"/>
            </a:rPr>
            <a:t>Phục vụ từ  8 giờ đến 20 giờ </a:t>
          </a:r>
          <a:r>
            <a:rPr lang="vi-VN" sz="1200" b="0" i="0" strike="noStrike">
              <a:solidFill>
                <a:srgbClr val="000000"/>
              </a:solidFill>
              <a:latin typeface="Times New Roman CE"/>
            </a:rPr>
            <a:t>h</a:t>
          </a:r>
          <a:r>
            <a:rPr lang="vi-VN" sz="1200" b="0" i="0" strike="noStrike">
              <a:solidFill>
                <a:srgbClr val="000000"/>
              </a:solidFill>
              <a:latin typeface="Times New Roman"/>
              <a:cs typeface="Times New Roman"/>
            </a:rPr>
            <a:t>àng ngày kể cả ngày lễ và Chủ nhật</a:t>
          </a:r>
          <a:endParaRPr lang="vi-VN" sz="1200" b="0" i="1" strike="noStrike">
            <a:solidFill>
              <a:srgbClr val="000000"/>
            </a:solidFill>
          </a:endParaRPr>
        </a:p>
        <a:p>
          <a:pPr algn="l" rtl="0">
            <a:defRPr sz="1000"/>
          </a:pPr>
          <a:endParaRPr lang="vi-VN" sz="1200" b="0" i="1" strike="noStrike">
            <a:solidFill>
              <a:srgbClr val="000000"/>
            </a:solidFill>
          </a:endParaRPr>
        </a:p>
      </xdr:txBody>
    </xdr:sp>
    <xdr:clientData/>
  </xdr:twoCellAnchor>
  <mc:AlternateContent xmlns:mc="http://schemas.openxmlformats.org/markup-compatibility/2006">
    <mc:Choice xmlns:a14="http://schemas.microsoft.com/office/drawing/2010/main" Requires="a14">
      <xdr:twoCellAnchor>
        <xdr:from>
          <xdr:col>4</xdr:col>
          <xdr:colOff>723900</xdr:colOff>
          <xdr:row>25</xdr:row>
          <xdr:rowOff>0</xdr:rowOff>
        </xdr:from>
        <xdr:to>
          <xdr:col>8</xdr:col>
          <xdr:colOff>0</xdr:colOff>
          <xdr:row>25</xdr:row>
          <xdr:rowOff>0</xdr:rowOff>
        </xdr:to>
        <xdr:sp macro="" textlink="">
          <xdr:nvSpPr>
            <xdr:cNvPr id="44033" name="Object 1" hidden="1">
              <a:extLst>
                <a:ext uri="{63B3BB69-23CF-44E3-9099-C40C66FF867C}">
                  <a14:compatExt spid="_x0000_s44033"/>
                </a:ext>
                <a:ext uri="{FF2B5EF4-FFF2-40B4-BE49-F238E27FC236}">
                  <a16:creationId xmlns:a16="http://schemas.microsoft.com/office/drawing/2014/main" id="{00000000-0008-0000-0B00-000001A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xdr:from>
      <xdr:col>0</xdr:col>
      <xdr:colOff>0</xdr:colOff>
      <xdr:row>25</xdr:row>
      <xdr:rowOff>0</xdr:rowOff>
    </xdr:from>
    <xdr:to>
      <xdr:col>8</xdr:col>
      <xdr:colOff>0</xdr:colOff>
      <xdr:row>25</xdr:row>
      <xdr:rowOff>0</xdr:rowOff>
    </xdr:to>
    <xdr:sp macro="" textlink="">
      <xdr:nvSpPr>
        <xdr:cNvPr id="6" name="Text Box 2">
          <a:extLst>
            <a:ext uri="{FF2B5EF4-FFF2-40B4-BE49-F238E27FC236}">
              <a16:creationId xmlns:a16="http://schemas.microsoft.com/office/drawing/2014/main" id="{00000000-0008-0000-0B00-000006000000}"/>
            </a:ext>
          </a:extLst>
        </xdr:cNvPr>
        <xdr:cNvSpPr txBox="1">
          <a:spLocks noChangeArrowheads="1"/>
        </xdr:cNvSpPr>
      </xdr:nvSpPr>
      <xdr:spPr bwMode="auto">
        <a:xfrm>
          <a:off x="0" y="3790950"/>
          <a:ext cx="6124575" cy="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vi-VN" sz="1400" b="1" i="0" strike="noStrike">
              <a:solidFill>
                <a:srgbClr val="000000"/>
              </a:solidFill>
              <a:latin typeface="Times New Roman"/>
              <a:cs typeface="Times New Roman"/>
            </a:rPr>
            <a:t>CAM KẾT VỚI KHÁCH HÀNG</a:t>
          </a:r>
          <a:endParaRPr lang="vi-VN" sz="1400" b="0" i="0" strike="noStrike">
            <a:solidFill>
              <a:srgbClr val="000000"/>
            </a:solidFill>
            <a:latin typeface="Times New Roman"/>
            <a:cs typeface="Times New Roman"/>
          </a:endParaRPr>
        </a:p>
        <a:p>
          <a:pPr algn="l" rtl="0">
            <a:defRPr sz="1000"/>
          </a:pPr>
          <a:r>
            <a:rPr lang="vi-VN" sz="1200" b="0" i="0" strike="noStrike">
              <a:solidFill>
                <a:srgbClr val="000000"/>
              </a:solidFill>
              <a:latin typeface="Wingdings"/>
            </a:rPr>
            <a:t> </a:t>
          </a:r>
          <a:r>
            <a:rPr lang="vi-VN" sz="1200" b="1" i="0" strike="noStrike">
              <a:solidFill>
                <a:srgbClr val="000000"/>
              </a:solidFill>
              <a:latin typeface="Times New Roman CE"/>
            </a:rPr>
            <a:t>Bán đúng giá cả :</a:t>
          </a:r>
          <a:r>
            <a:rPr lang="vi-VN" sz="1200" b="0" i="0" strike="noStrike">
              <a:solidFill>
                <a:srgbClr val="000000"/>
              </a:solidFill>
              <a:latin typeface="Times New Roman CE"/>
            </a:rPr>
            <a:t> bạn sẽ được mua số lượng Đơn Lẻ theo </a:t>
          </a:r>
        </a:p>
        <a:p>
          <a:pPr algn="l" rtl="0">
            <a:defRPr sz="1000"/>
          </a:pPr>
          <a:r>
            <a:rPr lang="vi-VN" sz="1200" b="0" i="0" strike="noStrike">
              <a:solidFill>
                <a:srgbClr val="000000"/>
              </a:solidFill>
              <a:latin typeface="Times New Roman CE"/>
            </a:rPr>
            <a:t>       giá Bán Buôn v</a:t>
          </a:r>
          <a:r>
            <a:rPr lang="vi-VN" sz="1200" b="0" i="0" strike="noStrike">
              <a:solidFill>
                <a:srgbClr val="000000"/>
              </a:solidFill>
              <a:latin typeface="Times New Roman"/>
              <a:cs typeface="Times New Roman"/>
            </a:rPr>
            <a:t>à sẽ </a:t>
          </a:r>
          <a:r>
            <a:rPr lang="vi-VN" sz="1200" b="0" i="0" strike="noStrike">
              <a:solidFill>
                <a:srgbClr val="000000"/>
              </a:solidFill>
              <a:latin typeface="Times New Roman CE"/>
            </a:rPr>
            <a:t>được bảo đảm về giá v</a:t>
          </a:r>
          <a:r>
            <a:rPr lang="vi-VN" sz="1200" b="0" i="0" strike="noStrike">
              <a:solidFill>
                <a:srgbClr val="000000"/>
              </a:solidFill>
              <a:latin typeface="Times New Roman"/>
              <a:cs typeface="Times New Roman"/>
            </a:rPr>
            <a:t>à Tuyệt </a:t>
          </a:r>
          <a:r>
            <a:rPr lang="vi-VN" sz="1200" b="0" i="0" strike="noStrike">
              <a:solidFill>
                <a:srgbClr val="000000"/>
              </a:solidFill>
              <a:latin typeface="Times New Roman CE"/>
            </a:rPr>
            <a:t>đối không sợ bị hớ.</a:t>
          </a:r>
        </a:p>
        <a:p>
          <a:pPr algn="l" rtl="0">
            <a:defRPr sz="1000"/>
          </a:pPr>
          <a:r>
            <a:rPr lang="vi-VN" sz="1200" b="0" i="0" strike="noStrike">
              <a:solidFill>
                <a:srgbClr val="000000"/>
              </a:solidFill>
              <a:latin typeface="Wingdings"/>
            </a:rPr>
            <a:t> </a:t>
          </a:r>
          <a:r>
            <a:rPr lang="vi-VN" sz="1200" b="1" i="0" strike="noStrike">
              <a:solidFill>
                <a:srgbClr val="000000"/>
              </a:solidFill>
              <a:latin typeface="Times New Roman CE"/>
            </a:rPr>
            <a:t>Đúng chất lượng : </a:t>
          </a:r>
          <a:r>
            <a:rPr lang="vi-VN" sz="1200" b="0" i="0" strike="noStrike">
              <a:solidFill>
                <a:srgbClr val="000000"/>
              </a:solidFill>
              <a:latin typeface="Times New Roman CE"/>
            </a:rPr>
            <a:t>bạn sẽ được đảm bảo về chất lượng h</a:t>
          </a:r>
          <a:r>
            <a:rPr lang="vi-VN" sz="1200" b="0" i="0" strike="noStrike">
              <a:solidFill>
                <a:srgbClr val="000000"/>
              </a:solidFill>
              <a:latin typeface="Times New Roman"/>
              <a:cs typeface="Times New Roman"/>
            </a:rPr>
            <a:t>àng hoá</a:t>
          </a:r>
        </a:p>
        <a:p>
          <a:pPr algn="l" rtl="0">
            <a:defRPr sz="1000"/>
          </a:pPr>
          <a:r>
            <a:rPr lang="vi-VN" sz="1200" b="0" i="0" strike="noStrike">
              <a:solidFill>
                <a:srgbClr val="000000"/>
              </a:solidFill>
              <a:latin typeface="Times New Roman"/>
              <a:cs typeface="Times New Roman"/>
            </a:rPr>
            <a:t>       bằng Hợp </a:t>
          </a:r>
          <a:r>
            <a:rPr lang="vi-VN" sz="1200" b="0" i="0" strike="noStrike">
              <a:solidFill>
                <a:srgbClr val="000000"/>
              </a:solidFill>
              <a:latin typeface="Times New Roman CE"/>
            </a:rPr>
            <a:t>đồng có ghi r</a:t>
          </a:r>
          <a:r>
            <a:rPr lang="vi-VN" sz="1200" b="0" i="0" strike="noStrike">
              <a:solidFill>
                <a:srgbClr val="000000"/>
              </a:solidFill>
              <a:latin typeface="Times New Roman"/>
              <a:cs typeface="Times New Roman"/>
            </a:rPr>
            <a:t>õ nguồn gốc xuất xứ sản phẩm và </a:t>
          </a:r>
        </a:p>
        <a:p>
          <a:pPr algn="l" rtl="0">
            <a:defRPr sz="1000"/>
          </a:pPr>
          <a:r>
            <a:rPr lang="vi-VN" sz="1200" b="0" i="0" strike="noStrike">
              <a:solidFill>
                <a:srgbClr val="000000"/>
              </a:solidFill>
              <a:latin typeface="Times New Roman"/>
              <a:cs typeface="Times New Roman"/>
            </a:rPr>
            <a:t>       </a:t>
          </a:r>
          <a:r>
            <a:rPr lang="vi-VN" sz="1200" b="0" i="0" strike="noStrike">
              <a:solidFill>
                <a:srgbClr val="000000"/>
              </a:solidFill>
              <a:latin typeface="Times New Roman CE"/>
            </a:rPr>
            <a:t>Đúng tính năng kỹ thuật như đ</a:t>
          </a:r>
          <a:r>
            <a:rPr lang="vi-VN" sz="1200" b="0" i="0" strike="noStrike">
              <a:solidFill>
                <a:srgbClr val="000000"/>
              </a:solidFill>
              <a:latin typeface="Times New Roman"/>
              <a:cs typeface="Times New Roman"/>
            </a:rPr>
            <a:t>ã chào hàng.</a:t>
          </a:r>
        </a:p>
        <a:p>
          <a:pPr algn="l" rtl="0">
            <a:defRPr sz="1000"/>
          </a:pPr>
          <a:r>
            <a:rPr lang="vi-VN" sz="1200" b="0" i="0" strike="noStrike">
              <a:solidFill>
                <a:srgbClr val="000000"/>
              </a:solidFill>
              <a:latin typeface="Wingdings"/>
            </a:rPr>
            <a:t> </a:t>
          </a:r>
          <a:r>
            <a:rPr lang="vi-VN" sz="1200" b="1" i="0" strike="noStrike">
              <a:solidFill>
                <a:srgbClr val="000000"/>
              </a:solidFill>
              <a:latin typeface="Times New Roman"/>
              <a:cs typeface="Times New Roman"/>
            </a:rPr>
            <a:t>Không bán hàng kém chất lượng</a:t>
          </a:r>
          <a:r>
            <a:rPr lang="vi-VN" sz="1200" b="0" i="0" strike="noStrike">
              <a:solidFill>
                <a:srgbClr val="000000"/>
              </a:solidFill>
              <a:latin typeface="Times New Roman"/>
              <a:cs typeface="Times New Roman"/>
            </a:rPr>
            <a:t>, hàng giả, hàng nhái, </a:t>
          </a:r>
        </a:p>
        <a:p>
          <a:pPr algn="l" rtl="0">
            <a:defRPr sz="1000"/>
          </a:pPr>
          <a:r>
            <a:rPr lang="vi-VN" sz="1200" b="0" i="0" strike="noStrike">
              <a:solidFill>
                <a:srgbClr val="000000"/>
              </a:solidFill>
              <a:latin typeface="Times New Roman"/>
              <a:cs typeface="Times New Roman"/>
            </a:rPr>
            <a:t>       hàng không rõ nguồn gốc xuất xứ...</a:t>
          </a:r>
        </a:p>
        <a:p>
          <a:pPr algn="l" rtl="0">
            <a:defRPr sz="1000"/>
          </a:pPr>
          <a:r>
            <a:rPr lang="vi-VN" sz="1200" b="0" i="0" strike="noStrike">
              <a:solidFill>
                <a:srgbClr val="000000"/>
              </a:solidFill>
              <a:latin typeface="Wingdings"/>
            </a:rPr>
            <a:t> </a:t>
          </a:r>
          <a:r>
            <a:rPr lang="vi-VN" sz="1200" b="1" i="0" strike="noStrike">
              <a:solidFill>
                <a:srgbClr val="000000"/>
              </a:solidFill>
              <a:latin typeface="Times New Roman"/>
              <a:cs typeface="Times New Roman"/>
            </a:rPr>
            <a:t>Luôn cung cấp cho các khách hàng </a:t>
          </a:r>
          <a:r>
            <a:rPr lang="vi-VN" sz="1200" b="0" i="0" strike="noStrike">
              <a:solidFill>
                <a:srgbClr val="000000"/>
              </a:solidFill>
              <a:latin typeface="Times New Roman"/>
              <a:cs typeface="Times New Roman"/>
            </a:rPr>
            <a:t>những sản phẩm tốt </a:t>
          </a:r>
          <a:r>
            <a:rPr lang="vi-VN" sz="1200" b="0" i="0" strike="noStrike">
              <a:solidFill>
                <a:srgbClr val="000000"/>
              </a:solidFill>
              <a:latin typeface="Times New Roman CE"/>
            </a:rPr>
            <a:t>với giá cả cạnh tranh nhất </a:t>
          </a:r>
        </a:p>
        <a:p>
          <a:pPr algn="l" rtl="0">
            <a:defRPr sz="1000"/>
          </a:pPr>
          <a:r>
            <a:rPr lang="vi-VN" sz="1200" b="0" i="0" strike="noStrike">
              <a:solidFill>
                <a:srgbClr val="000000"/>
              </a:solidFill>
              <a:latin typeface="Times New Roman CE"/>
            </a:rPr>
            <a:t>      đi k</a:t>
          </a:r>
          <a:r>
            <a:rPr lang="vi-VN" sz="1200" b="0" i="0" strike="noStrike">
              <a:solidFill>
                <a:srgbClr val="000000"/>
              </a:solidFill>
              <a:latin typeface="Times New Roman"/>
              <a:cs typeface="Times New Roman"/>
            </a:rPr>
            <a:t>èm với  những chế </a:t>
          </a:r>
          <a:r>
            <a:rPr lang="vi-VN" sz="1200" b="0" i="0" strike="noStrike">
              <a:solidFill>
                <a:srgbClr val="000000"/>
              </a:solidFill>
              <a:latin typeface="Times New Roman CE"/>
            </a:rPr>
            <a:t>độ dịch vụ ho</a:t>
          </a:r>
          <a:r>
            <a:rPr lang="vi-VN" sz="1200" b="0" i="0" strike="noStrike">
              <a:solidFill>
                <a:srgbClr val="000000"/>
              </a:solidFill>
              <a:latin typeface="Times New Roman"/>
              <a:cs typeface="Times New Roman"/>
            </a:rPr>
            <a:t>àn hảo nhất.</a:t>
          </a:r>
        </a:p>
        <a:p>
          <a:pPr algn="l" rtl="0">
            <a:defRPr sz="1000"/>
          </a:pPr>
          <a:r>
            <a:rPr lang="vi-VN" sz="1200" b="0" i="0" strike="noStrike">
              <a:solidFill>
                <a:srgbClr val="000000"/>
              </a:solidFill>
              <a:latin typeface="Wingdings"/>
            </a:rPr>
            <a:t> </a:t>
          </a:r>
          <a:r>
            <a:rPr lang="vi-VN" sz="1200" b="1" i="0" strike="noStrike">
              <a:solidFill>
                <a:srgbClr val="000000"/>
              </a:solidFill>
              <a:latin typeface="Times New Roman"/>
              <a:cs typeface="Times New Roman"/>
            </a:rPr>
            <a:t>L</a:t>
          </a:r>
          <a:r>
            <a:rPr lang="vi-VN" sz="1200" b="1" i="0" strike="noStrike">
              <a:solidFill>
                <a:srgbClr val="000000"/>
              </a:solidFill>
              <a:latin typeface="Times New Roman CE"/>
            </a:rPr>
            <a:t>uôn đặt chữ tín l</a:t>
          </a:r>
          <a:r>
            <a:rPr lang="vi-VN" sz="1200" b="1" i="0" strike="noStrike">
              <a:solidFill>
                <a:srgbClr val="000000"/>
              </a:solidFill>
              <a:latin typeface="Times New Roman"/>
              <a:cs typeface="Times New Roman"/>
            </a:rPr>
            <a:t>ên hàng </a:t>
          </a:r>
          <a:r>
            <a:rPr lang="vi-VN" sz="1200" b="1" i="0" strike="noStrike">
              <a:solidFill>
                <a:srgbClr val="000000"/>
              </a:solidFill>
              <a:latin typeface="Times New Roman CE"/>
            </a:rPr>
            <a:t>đầu</a:t>
          </a:r>
          <a:r>
            <a:rPr lang="vi-VN" sz="1200" b="0" i="0" strike="noStrike">
              <a:solidFill>
                <a:srgbClr val="000000"/>
              </a:solidFill>
              <a:latin typeface="Times New Roman"/>
              <a:cs typeface="Times New Roman"/>
            </a:rPr>
            <a:t>, không vì lợi nhuận mà gian dối, lừa bịp khách hàng...</a:t>
          </a:r>
          <a:endParaRPr lang="vi-VN" sz="1200" b="0" i="1" strike="noStrike">
            <a:solidFill>
              <a:srgbClr val="000000"/>
            </a:solidFill>
          </a:endParaRPr>
        </a:p>
        <a:p>
          <a:pPr algn="l" rtl="0">
            <a:defRPr sz="1000"/>
          </a:pPr>
          <a:r>
            <a:rPr lang="vi-VN" sz="1200" b="0" i="0" strike="noStrike">
              <a:solidFill>
                <a:srgbClr val="000000"/>
              </a:solidFill>
              <a:latin typeface="Wingdings"/>
            </a:rPr>
            <a:t> </a:t>
          </a:r>
          <a:r>
            <a:rPr lang="vi-VN" sz="1200" b="1" i="0" strike="noStrike">
              <a:solidFill>
                <a:srgbClr val="000000"/>
              </a:solidFill>
              <a:latin typeface="Times New Roman CE"/>
            </a:rPr>
            <a:t>Phục vụ từ  8 giờ đến 20 giờ </a:t>
          </a:r>
          <a:r>
            <a:rPr lang="vi-VN" sz="1200" b="0" i="0" strike="noStrike">
              <a:solidFill>
                <a:srgbClr val="000000"/>
              </a:solidFill>
              <a:latin typeface="Times New Roman CE"/>
            </a:rPr>
            <a:t>h</a:t>
          </a:r>
          <a:r>
            <a:rPr lang="vi-VN" sz="1200" b="0" i="0" strike="noStrike">
              <a:solidFill>
                <a:srgbClr val="000000"/>
              </a:solidFill>
              <a:latin typeface="Times New Roman"/>
              <a:cs typeface="Times New Roman"/>
            </a:rPr>
            <a:t>àng ngày kể cả ngày lễ và Chủ nhật</a:t>
          </a:r>
          <a:endParaRPr lang="vi-VN" sz="1200" b="0" i="1" strike="noStrike">
            <a:solidFill>
              <a:srgbClr val="000000"/>
            </a:solidFill>
          </a:endParaRPr>
        </a:p>
        <a:p>
          <a:pPr algn="l" rtl="0">
            <a:defRPr sz="1000"/>
          </a:pPr>
          <a:endParaRPr lang="vi-VN" sz="1200" b="0" i="1" strike="noStrike">
            <a:solidFill>
              <a:srgbClr val="000000"/>
            </a:solidFill>
          </a:endParaRPr>
        </a:p>
      </xdr:txBody>
    </xdr:sp>
    <xdr:clientData/>
  </xdr:twoCellAnchor>
  <mc:AlternateContent xmlns:mc="http://schemas.openxmlformats.org/markup-compatibility/2006">
    <mc:Choice xmlns:a14="http://schemas.microsoft.com/office/drawing/2010/main" Requires="a14">
      <xdr:twoCellAnchor>
        <xdr:from>
          <xdr:col>4</xdr:col>
          <xdr:colOff>723900</xdr:colOff>
          <xdr:row>25</xdr:row>
          <xdr:rowOff>0</xdr:rowOff>
        </xdr:from>
        <xdr:to>
          <xdr:col>8</xdr:col>
          <xdr:colOff>0</xdr:colOff>
          <xdr:row>25</xdr:row>
          <xdr:rowOff>0</xdr:rowOff>
        </xdr:to>
        <xdr:sp macro="" textlink="">
          <xdr:nvSpPr>
            <xdr:cNvPr id="62503" name="Object 1063" hidden="1">
              <a:extLst>
                <a:ext uri="{63B3BB69-23CF-44E3-9099-C40C66FF867C}">
                  <a14:compatExt spid="_x0000_s62503"/>
                </a:ext>
                <a:ext uri="{FF2B5EF4-FFF2-40B4-BE49-F238E27FC236}">
                  <a16:creationId xmlns:a16="http://schemas.microsoft.com/office/drawing/2014/main" id="{00000000-0008-0000-0B00-000027F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0</xdr:colOff>
      <xdr:row>0</xdr:row>
      <xdr:rowOff>0</xdr:rowOff>
    </xdr:from>
    <xdr:to>
      <xdr:col>8</xdr:col>
      <xdr:colOff>0</xdr:colOff>
      <xdr:row>22</xdr:row>
      <xdr:rowOff>85725</xdr:rowOff>
    </xdr:to>
    <xdr:pic>
      <xdr:nvPicPr>
        <xdr:cNvPr id="7" name="Picture 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124575" cy="322897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9525</xdr:colOff>
      <xdr:row>23</xdr:row>
      <xdr:rowOff>19049</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667500" cy="3305174"/>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895350</xdr:colOff>
      <xdr:row>23</xdr:row>
      <xdr:rowOff>9525</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115050" cy="37338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19050</xdr:colOff>
      <xdr:row>23</xdr:row>
      <xdr:rowOff>9525</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267450" cy="329565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29765</xdr:colOff>
      <xdr:row>23</xdr:row>
      <xdr:rowOff>19843</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8185546" cy="344289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0</xdr:colOff>
      <xdr:row>22</xdr:row>
      <xdr:rowOff>114300</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677025" cy="325755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19050</xdr:colOff>
      <xdr:row>22</xdr:row>
      <xdr:rowOff>133350</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743700" cy="327660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25</xdr:row>
      <xdr:rowOff>0</xdr:rowOff>
    </xdr:from>
    <xdr:to>
      <xdr:col>9</xdr:col>
      <xdr:colOff>0</xdr:colOff>
      <xdr:row>25</xdr:row>
      <xdr:rowOff>0</xdr:rowOff>
    </xdr:to>
    <xdr:sp macro="" textlink="">
      <xdr:nvSpPr>
        <xdr:cNvPr id="47106" name="Text Box 2">
          <a:extLst>
            <a:ext uri="{FF2B5EF4-FFF2-40B4-BE49-F238E27FC236}">
              <a16:creationId xmlns:a16="http://schemas.microsoft.com/office/drawing/2014/main" id="{00000000-0008-0000-1200-000002B80000}"/>
            </a:ext>
          </a:extLst>
        </xdr:cNvPr>
        <xdr:cNvSpPr txBox="1">
          <a:spLocks noChangeArrowheads="1"/>
        </xdr:cNvSpPr>
      </xdr:nvSpPr>
      <xdr:spPr bwMode="auto">
        <a:xfrm>
          <a:off x="0" y="3512820"/>
          <a:ext cx="6835140" cy="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vi-VN" sz="1400" b="1" i="0" strike="noStrike">
              <a:solidFill>
                <a:srgbClr val="000000"/>
              </a:solidFill>
              <a:latin typeface="Times New Roman"/>
              <a:cs typeface="Times New Roman"/>
            </a:rPr>
            <a:t>CAM KẾT VỚI KHÁCH HÀNG</a:t>
          </a:r>
          <a:endParaRPr lang="vi-VN" sz="1400" b="0" i="0" strike="noStrike">
            <a:solidFill>
              <a:srgbClr val="000000"/>
            </a:solidFill>
            <a:latin typeface="Times New Roman"/>
            <a:cs typeface="Times New Roman"/>
          </a:endParaRPr>
        </a:p>
        <a:p>
          <a:pPr algn="l" rtl="0">
            <a:defRPr sz="1000"/>
          </a:pPr>
          <a:r>
            <a:rPr lang="vi-VN" sz="1200" b="0" i="0" strike="noStrike">
              <a:solidFill>
                <a:srgbClr val="000000"/>
              </a:solidFill>
              <a:latin typeface="Wingdings"/>
            </a:rPr>
            <a:t> </a:t>
          </a:r>
          <a:r>
            <a:rPr lang="vi-VN" sz="1200" b="1" i="0" strike="noStrike">
              <a:solidFill>
                <a:srgbClr val="000000"/>
              </a:solidFill>
              <a:latin typeface="Times New Roman CE"/>
            </a:rPr>
            <a:t>Bán đúng giá cả :</a:t>
          </a:r>
          <a:r>
            <a:rPr lang="vi-VN" sz="1200" b="0" i="0" strike="noStrike">
              <a:solidFill>
                <a:srgbClr val="000000"/>
              </a:solidFill>
              <a:latin typeface="Times New Roman CE"/>
            </a:rPr>
            <a:t> bạn sẽ được mua số lượng Đơn Lẻ theo </a:t>
          </a:r>
        </a:p>
        <a:p>
          <a:pPr algn="l" rtl="0">
            <a:defRPr sz="1000"/>
          </a:pPr>
          <a:r>
            <a:rPr lang="vi-VN" sz="1200" b="0" i="0" strike="noStrike">
              <a:solidFill>
                <a:srgbClr val="000000"/>
              </a:solidFill>
              <a:latin typeface="Times New Roman CE"/>
            </a:rPr>
            <a:t>       giá Bán Buôn v</a:t>
          </a:r>
          <a:r>
            <a:rPr lang="vi-VN" sz="1200" b="0" i="0" strike="noStrike">
              <a:solidFill>
                <a:srgbClr val="000000"/>
              </a:solidFill>
              <a:latin typeface="Times New Roman"/>
              <a:cs typeface="Times New Roman"/>
            </a:rPr>
            <a:t>à sẽ </a:t>
          </a:r>
          <a:r>
            <a:rPr lang="vi-VN" sz="1200" b="0" i="0" strike="noStrike">
              <a:solidFill>
                <a:srgbClr val="000000"/>
              </a:solidFill>
              <a:latin typeface="Times New Roman CE"/>
            </a:rPr>
            <a:t>được bảo đảm về giá v</a:t>
          </a:r>
          <a:r>
            <a:rPr lang="vi-VN" sz="1200" b="0" i="0" strike="noStrike">
              <a:solidFill>
                <a:srgbClr val="000000"/>
              </a:solidFill>
              <a:latin typeface="Times New Roman"/>
              <a:cs typeface="Times New Roman"/>
            </a:rPr>
            <a:t>à Tuyệt </a:t>
          </a:r>
          <a:r>
            <a:rPr lang="vi-VN" sz="1200" b="0" i="0" strike="noStrike">
              <a:solidFill>
                <a:srgbClr val="000000"/>
              </a:solidFill>
              <a:latin typeface="Times New Roman CE"/>
            </a:rPr>
            <a:t>đối không sợ bị hớ.</a:t>
          </a:r>
        </a:p>
        <a:p>
          <a:pPr algn="l" rtl="0">
            <a:defRPr sz="1000"/>
          </a:pPr>
          <a:r>
            <a:rPr lang="vi-VN" sz="1200" b="0" i="0" strike="noStrike">
              <a:solidFill>
                <a:srgbClr val="000000"/>
              </a:solidFill>
              <a:latin typeface="Wingdings"/>
            </a:rPr>
            <a:t> </a:t>
          </a:r>
          <a:r>
            <a:rPr lang="vi-VN" sz="1200" b="1" i="0" strike="noStrike">
              <a:solidFill>
                <a:srgbClr val="000000"/>
              </a:solidFill>
              <a:latin typeface="Times New Roman CE"/>
            </a:rPr>
            <a:t>Đúng chất lượng : </a:t>
          </a:r>
          <a:r>
            <a:rPr lang="vi-VN" sz="1200" b="0" i="0" strike="noStrike">
              <a:solidFill>
                <a:srgbClr val="000000"/>
              </a:solidFill>
              <a:latin typeface="Times New Roman CE"/>
            </a:rPr>
            <a:t>bạn sẽ được đảm bảo về chất lượng h</a:t>
          </a:r>
          <a:r>
            <a:rPr lang="vi-VN" sz="1200" b="0" i="0" strike="noStrike">
              <a:solidFill>
                <a:srgbClr val="000000"/>
              </a:solidFill>
              <a:latin typeface="Times New Roman"/>
              <a:cs typeface="Times New Roman"/>
            </a:rPr>
            <a:t>àng hoá</a:t>
          </a:r>
        </a:p>
        <a:p>
          <a:pPr algn="l" rtl="0">
            <a:defRPr sz="1000"/>
          </a:pPr>
          <a:r>
            <a:rPr lang="vi-VN" sz="1200" b="0" i="0" strike="noStrike">
              <a:solidFill>
                <a:srgbClr val="000000"/>
              </a:solidFill>
              <a:latin typeface="Times New Roman"/>
              <a:cs typeface="Times New Roman"/>
            </a:rPr>
            <a:t>       bằng Hợp </a:t>
          </a:r>
          <a:r>
            <a:rPr lang="vi-VN" sz="1200" b="0" i="0" strike="noStrike">
              <a:solidFill>
                <a:srgbClr val="000000"/>
              </a:solidFill>
              <a:latin typeface="Times New Roman CE"/>
            </a:rPr>
            <a:t>đồng có ghi r</a:t>
          </a:r>
          <a:r>
            <a:rPr lang="vi-VN" sz="1200" b="0" i="0" strike="noStrike">
              <a:solidFill>
                <a:srgbClr val="000000"/>
              </a:solidFill>
              <a:latin typeface="Times New Roman"/>
              <a:cs typeface="Times New Roman"/>
            </a:rPr>
            <a:t>õ nguồn gốc xuất xứ sản phẩm và </a:t>
          </a:r>
        </a:p>
        <a:p>
          <a:pPr algn="l" rtl="0">
            <a:defRPr sz="1000"/>
          </a:pPr>
          <a:r>
            <a:rPr lang="vi-VN" sz="1200" b="0" i="0" strike="noStrike">
              <a:solidFill>
                <a:srgbClr val="000000"/>
              </a:solidFill>
              <a:latin typeface="Times New Roman"/>
              <a:cs typeface="Times New Roman"/>
            </a:rPr>
            <a:t>       </a:t>
          </a:r>
          <a:r>
            <a:rPr lang="vi-VN" sz="1200" b="0" i="0" strike="noStrike">
              <a:solidFill>
                <a:srgbClr val="000000"/>
              </a:solidFill>
              <a:latin typeface="Times New Roman CE"/>
            </a:rPr>
            <a:t>Đúng tính năng kỹ thuật như đ</a:t>
          </a:r>
          <a:r>
            <a:rPr lang="vi-VN" sz="1200" b="0" i="0" strike="noStrike">
              <a:solidFill>
                <a:srgbClr val="000000"/>
              </a:solidFill>
              <a:latin typeface="Times New Roman"/>
              <a:cs typeface="Times New Roman"/>
            </a:rPr>
            <a:t>ã chào hàng.</a:t>
          </a:r>
        </a:p>
        <a:p>
          <a:pPr algn="l" rtl="0">
            <a:defRPr sz="1000"/>
          </a:pPr>
          <a:r>
            <a:rPr lang="vi-VN" sz="1200" b="0" i="0" strike="noStrike">
              <a:solidFill>
                <a:srgbClr val="000000"/>
              </a:solidFill>
              <a:latin typeface="Wingdings"/>
            </a:rPr>
            <a:t> </a:t>
          </a:r>
          <a:r>
            <a:rPr lang="vi-VN" sz="1200" b="1" i="0" strike="noStrike">
              <a:solidFill>
                <a:srgbClr val="000000"/>
              </a:solidFill>
              <a:latin typeface="Times New Roman"/>
              <a:cs typeface="Times New Roman"/>
            </a:rPr>
            <a:t>Không bán hàng kém chất lượng</a:t>
          </a:r>
          <a:r>
            <a:rPr lang="vi-VN" sz="1200" b="0" i="0" strike="noStrike">
              <a:solidFill>
                <a:srgbClr val="000000"/>
              </a:solidFill>
              <a:latin typeface="Times New Roman"/>
              <a:cs typeface="Times New Roman"/>
            </a:rPr>
            <a:t>, hàng giả, hàng nhái, </a:t>
          </a:r>
        </a:p>
        <a:p>
          <a:pPr algn="l" rtl="0">
            <a:defRPr sz="1000"/>
          </a:pPr>
          <a:r>
            <a:rPr lang="vi-VN" sz="1200" b="0" i="0" strike="noStrike">
              <a:solidFill>
                <a:srgbClr val="000000"/>
              </a:solidFill>
              <a:latin typeface="Times New Roman"/>
              <a:cs typeface="Times New Roman"/>
            </a:rPr>
            <a:t>       hàng không rõ nguồn gốc xuất xứ...</a:t>
          </a:r>
        </a:p>
        <a:p>
          <a:pPr algn="l" rtl="0">
            <a:defRPr sz="1000"/>
          </a:pPr>
          <a:r>
            <a:rPr lang="vi-VN" sz="1200" b="0" i="0" strike="noStrike">
              <a:solidFill>
                <a:srgbClr val="000000"/>
              </a:solidFill>
              <a:latin typeface="Wingdings"/>
            </a:rPr>
            <a:t> </a:t>
          </a:r>
          <a:r>
            <a:rPr lang="vi-VN" sz="1200" b="1" i="0" strike="noStrike">
              <a:solidFill>
                <a:srgbClr val="000000"/>
              </a:solidFill>
              <a:latin typeface="Times New Roman"/>
              <a:cs typeface="Times New Roman"/>
            </a:rPr>
            <a:t>Luôn cung cấp cho các khách hàng </a:t>
          </a:r>
          <a:r>
            <a:rPr lang="vi-VN" sz="1200" b="0" i="0" strike="noStrike">
              <a:solidFill>
                <a:srgbClr val="000000"/>
              </a:solidFill>
              <a:latin typeface="Times New Roman"/>
              <a:cs typeface="Times New Roman"/>
            </a:rPr>
            <a:t>những sản phẩm tốt </a:t>
          </a:r>
          <a:r>
            <a:rPr lang="vi-VN" sz="1200" b="0" i="0" strike="noStrike">
              <a:solidFill>
                <a:srgbClr val="000000"/>
              </a:solidFill>
              <a:latin typeface="Times New Roman CE"/>
            </a:rPr>
            <a:t>với giá cả cạnh tranh nhất </a:t>
          </a:r>
        </a:p>
        <a:p>
          <a:pPr algn="l" rtl="0">
            <a:defRPr sz="1000"/>
          </a:pPr>
          <a:r>
            <a:rPr lang="vi-VN" sz="1200" b="0" i="0" strike="noStrike">
              <a:solidFill>
                <a:srgbClr val="000000"/>
              </a:solidFill>
              <a:latin typeface="Times New Roman CE"/>
            </a:rPr>
            <a:t>      đi k</a:t>
          </a:r>
          <a:r>
            <a:rPr lang="vi-VN" sz="1200" b="0" i="0" strike="noStrike">
              <a:solidFill>
                <a:srgbClr val="000000"/>
              </a:solidFill>
              <a:latin typeface="Times New Roman"/>
              <a:cs typeface="Times New Roman"/>
            </a:rPr>
            <a:t>èm với  những chế </a:t>
          </a:r>
          <a:r>
            <a:rPr lang="vi-VN" sz="1200" b="0" i="0" strike="noStrike">
              <a:solidFill>
                <a:srgbClr val="000000"/>
              </a:solidFill>
              <a:latin typeface="Times New Roman CE"/>
            </a:rPr>
            <a:t>độ dịch vụ ho</a:t>
          </a:r>
          <a:r>
            <a:rPr lang="vi-VN" sz="1200" b="0" i="0" strike="noStrike">
              <a:solidFill>
                <a:srgbClr val="000000"/>
              </a:solidFill>
              <a:latin typeface="Times New Roman"/>
              <a:cs typeface="Times New Roman"/>
            </a:rPr>
            <a:t>àn hảo nhất.</a:t>
          </a:r>
        </a:p>
        <a:p>
          <a:pPr algn="l" rtl="0">
            <a:defRPr sz="1000"/>
          </a:pPr>
          <a:r>
            <a:rPr lang="vi-VN" sz="1200" b="0" i="0" strike="noStrike">
              <a:solidFill>
                <a:srgbClr val="000000"/>
              </a:solidFill>
              <a:latin typeface="Wingdings"/>
            </a:rPr>
            <a:t> </a:t>
          </a:r>
          <a:r>
            <a:rPr lang="vi-VN" sz="1200" b="1" i="0" strike="noStrike">
              <a:solidFill>
                <a:srgbClr val="000000"/>
              </a:solidFill>
              <a:latin typeface="Times New Roman"/>
              <a:cs typeface="Times New Roman"/>
            </a:rPr>
            <a:t>L</a:t>
          </a:r>
          <a:r>
            <a:rPr lang="vi-VN" sz="1200" b="1" i="0" strike="noStrike">
              <a:solidFill>
                <a:srgbClr val="000000"/>
              </a:solidFill>
              <a:latin typeface="Times New Roman CE"/>
            </a:rPr>
            <a:t>uôn đặt chữ tín l</a:t>
          </a:r>
          <a:r>
            <a:rPr lang="vi-VN" sz="1200" b="1" i="0" strike="noStrike">
              <a:solidFill>
                <a:srgbClr val="000000"/>
              </a:solidFill>
              <a:latin typeface="Times New Roman"/>
              <a:cs typeface="Times New Roman"/>
            </a:rPr>
            <a:t>ên hàng </a:t>
          </a:r>
          <a:r>
            <a:rPr lang="vi-VN" sz="1200" b="1" i="0" strike="noStrike">
              <a:solidFill>
                <a:srgbClr val="000000"/>
              </a:solidFill>
              <a:latin typeface="Times New Roman CE"/>
            </a:rPr>
            <a:t>đầu</a:t>
          </a:r>
          <a:r>
            <a:rPr lang="vi-VN" sz="1200" b="0" i="0" strike="noStrike">
              <a:solidFill>
                <a:srgbClr val="000000"/>
              </a:solidFill>
              <a:latin typeface="Times New Roman"/>
              <a:cs typeface="Times New Roman"/>
            </a:rPr>
            <a:t>, không vì lợi nhuận mà gian dối, lừa bịp khách hàng...</a:t>
          </a:r>
          <a:endParaRPr lang="vi-VN" sz="1200" b="0" i="1" strike="noStrike">
            <a:solidFill>
              <a:srgbClr val="000000"/>
            </a:solidFill>
          </a:endParaRPr>
        </a:p>
        <a:p>
          <a:pPr algn="l" rtl="0">
            <a:defRPr sz="1000"/>
          </a:pPr>
          <a:r>
            <a:rPr lang="vi-VN" sz="1200" b="0" i="0" strike="noStrike">
              <a:solidFill>
                <a:srgbClr val="000000"/>
              </a:solidFill>
              <a:latin typeface="Wingdings"/>
            </a:rPr>
            <a:t> </a:t>
          </a:r>
          <a:r>
            <a:rPr lang="vi-VN" sz="1200" b="1" i="0" strike="noStrike">
              <a:solidFill>
                <a:srgbClr val="000000"/>
              </a:solidFill>
              <a:latin typeface="Times New Roman CE"/>
            </a:rPr>
            <a:t>Phục vụ từ  8 giờ đến 20 giờ </a:t>
          </a:r>
          <a:r>
            <a:rPr lang="vi-VN" sz="1200" b="0" i="0" strike="noStrike">
              <a:solidFill>
                <a:srgbClr val="000000"/>
              </a:solidFill>
              <a:latin typeface="Times New Roman CE"/>
            </a:rPr>
            <a:t>h</a:t>
          </a:r>
          <a:r>
            <a:rPr lang="vi-VN" sz="1200" b="0" i="0" strike="noStrike">
              <a:solidFill>
                <a:srgbClr val="000000"/>
              </a:solidFill>
              <a:latin typeface="Times New Roman"/>
              <a:cs typeface="Times New Roman"/>
            </a:rPr>
            <a:t>àng ngày kể cả ngày lễ và Chủ nhật</a:t>
          </a:r>
          <a:endParaRPr lang="vi-VN" sz="1200" b="0" i="1" strike="noStrike">
            <a:solidFill>
              <a:srgbClr val="000000"/>
            </a:solidFill>
          </a:endParaRPr>
        </a:p>
        <a:p>
          <a:pPr algn="l" rtl="0">
            <a:defRPr sz="1000"/>
          </a:pPr>
          <a:endParaRPr lang="vi-VN" sz="1200" b="0" i="1" strike="noStrike">
            <a:solidFill>
              <a:srgbClr val="000000"/>
            </a:solidFill>
          </a:endParaRPr>
        </a:p>
      </xdr:txBody>
    </xdr:sp>
    <xdr:clientData/>
  </xdr:twoCellAnchor>
  <mc:AlternateContent xmlns:mc="http://schemas.openxmlformats.org/markup-compatibility/2006">
    <mc:Choice xmlns:a14="http://schemas.microsoft.com/office/drawing/2010/main" Requires="a14">
      <xdr:twoCellAnchor>
        <xdr:from>
          <xdr:col>5</xdr:col>
          <xdr:colOff>723900</xdr:colOff>
          <xdr:row>25</xdr:row>
          <xdr:rowOff>0</xdr:rowOff>
        </xdr:from>
        <xdr:to>
          <xdr:col>9</xdr:col>
          <xdr:colOff>0</xdr:colOff>
          <xdr:row>25</xdr:row>
          <xdr:rowOff>0</xdr:rowOff>
        </xdr:to>
        <xdr:sp macro="" textlink="">
          <xdr:nvSpPr>
            <xdr:cNvPr id="47105" name="Object 1" hidden="1">
              <a:extLst>
                <a:ext uri="{63B3BB69-23CF-44E3-9099-C40C66FF867C}">
                  <a14:compatExt spid="_x0000_s47105"/>
                </a:ext>
                <a:ext uri="{FF2B5EF4-FFF2-40B4-BE49-F238E27FC236}">
                  <a16:creationId xmlns:a16="http://schemas.microsoft.com/office/drawing/2014/main" id="{00000000-0008-0000-1200-000001B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0</xdr:colOff>
      <xdr:row>0</xdr:row>
      <xdr:rowOff>0</xdr:rowOff>
    </xdr:from>
    <xdr:to>
      <xdr:col>8</xdr:col>
      <xdr:colOff>698381</xdr:colOff>
      <xdr:row>22</xdr:row>
      <xdr:rowOff>115138</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622722" cy="33389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0</xdr:colOff>
      <xdr:row>20</xdr:row>
      <xdr:rowOff>161924</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324600" cy="34004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25</xdr:row>
      <xdr:rowOff>0</xdr:rowOff>
    </xdr:from>
    <xdr:to>
      <xdr:col>9</xdr:col>
      <xdr:colOff>0</xdr:colOff>
      <xdr:row>25</xdr:row>
      <xdr:rowOff>0</xdr:rowOff>
    </xdr:to>
    <xdr:sp macro="" textlink="">
      <xdr:nvSpPr>
        <xdr:cNvPr id="31746" name="Text Box 2">
          <a:extLst>
            <a:ext uri="{FF2B5EF4-FFF2-40B4-BE49-F238E27FC236}">
              <a16:creationId xmlns:a16="http://schemas.microsoft.com/office/drawing/2014/main" id="{00000000-0008-0000-0600-0000027C0000}"/>
            </a:ext>
          </a:extLst>
        </xdr:cNvPr>
        <xdr:cNvSpPr txBox="1">
          <a:spLocks noChangeArrowheads="1"/>
        </xdr:cNvSpPr>
      </xdr:nvSpPr>
      <xdr:spPr bwMode="auto">
        <a:xfrm>
          <a:off x="0" y="3505200"/>
          <a:ext cx="7025640" cy="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vi-VN" sz="1400" b="1" i="0" strike="noStrike">
              <a:solidFill>
                <a:srgbClr val="000000"/>
              </a:solidFill>
              <a:latin typeface="Times New Roman"/>
              <a:cs typeface="Times New Roman"/>
            </a:rPr>
            <a:t>CAM KẾT VỚI KHÁCH HÀNG</a:t>
          </a:r>
          <a:endParaRPr lang="vi-VN" sz="1400" b="0" i="0" strike="noStrike">
            <a:solidFill>
              <a:srgbClr val="000000"/>
            </a:solidFill>
            <a:latin typeface="Times New Roman"/>
            <a:cs typeface="Times New Roman"/>
          </a:endParaRPr>
        </a:p>
        <a:p>
          <a:pPr algn="l" rtl="0">
            <a:defRPr sz="1000"/>
          </a:pPr>
          <a:r>
            <a:rPr lang="vi-VN" sz="1200" b="0" i="0" strike="noStrike">
              <a:solidFill>
                <a:srgbClr val="000000"/>
              </a:solidFill>
              <a:latin typeface="Wingdings"/>
            </a:rPr>
            <a:t> </a:t>
          </a:r>
          <a:r>
            <a:rPr lang="vi-VN" sz="1200" b="1" i="0" strike="noStrike">
              <a:solidFill>
                <a:srgbClr val="000000"/>
              </a:solidFill>
              <a:latin typeface="Times New Roman CE"/>
            </a:rPr>
            <a:t>Bán đúng giá cả :</a:t>
          </a:r>
          <a:r>
            <a:rPr lang="vi-VN" sz="1200" b="0" i="0" strike="noStrike">
              <a:solidFill>
                <a:srgbClr val="000000"/>
              </a:solidFill>
              <a:latin typeface="Times New Roman CE"/>
            </a:rPr>
            <a:t> bạn sẽ được mua số lượng Đơn Lẻ theo </a:t>
          </a:r>
        </a:p>
        <a:p>
          <a:pPr algn="l" rtl="0">
            <a:defRPr sz="1000"/>
          </a:pPr>
          <a:r>
            <a:rPr lang="vi-VN" sz="1200" b="0" i="0" strike="noStrike">
              <a:solidFill>
                <a:srgbClr val="000000"/>
              </a:solidFill>
              <a:latin typeface="Times New Roman CE"/>
            </a:rPr>
            <a:t>       giá Bán Buôn v</a:t>
          </a:r>
          <a:r>
            <a:rPr lang="vi-VN" sz="1200" b="0" i="0" strike="noStrike">
              <a:solidFill>
                <a:srgbClr val="000000"/>
              </a:solidFill>
              <a:latin typeface="Times New Roman"/>
              <a:cs typeface="Times New Roman"/>
            </a:rPr>
            <a:t>à sẽ </a:t>
          </a:r>
          <a:r>
            <a:rPr lang="vi-VN" sz="1200" b="0" i="0" strike="noStrike">
              <a:solidFill>
                <a:srgbClr val="000000"/>
              </a:solidFill>
              <a:latin typeface="Times New Roman CE"/>
            </a:rPr>
            <a:t>được bảo đảm về giá v</a:t>
          </a:r>
          <a:r>
            <a:rPr lang="vi-VN" sz="1200" b="0" i="0" strike="noStrike">
              <a:solidFill>
                <a:srgbClr val="000000"/>
              </a:solidFill>
              <a:latin typeface="Times New Roman"/>
              <a:cs typeface="Times New Roman"/>
            </a:rPr>
            <a:t>à Tuyệt </a:t>
          </a:r>
          <a:r>
            <a:rPr lang="vi-VN" sz="1200" b="0" i="0" strike="noStrike">
              <a:solidFill>
                <a:srgbClr val="000000"/>
              </a:solidFill>
              <a:latin typeface="Times New Roman CE"/>
            </a:rPr>
            <a:t>đối không sợ bị hớ.</a:t>
          </a:r>
        </a:p>
        <a:p>
          <a:pPr algn="l" rtl="0">
            <a:defRPr sz="1000"/>
          </a:pPr>
          <a:r>
            <a:rPr lang="vi-VN" sz="1200" b="0" i="0" strike="noStrike">
              <a:solidFill>
                <a:srgbClr val="000000"/>
              </a:solidFill>
              <a:latin typeface="Wingdings"/>
            </a:rPr>
            <a:t> </a:t>
          </a:r>
          <a:r>
            <a:rPr lang="vi-VN" sz="1200" b="1" i="0" strike="noStrike">
              <a:solidFill>
                <a:srgbClr val="000000"/>
              </a:solidFill>
              <a:latin typeface="Times New Roman CE"/>
            </a:rPr>
            <a:t>Đúng chất lượng : </a:t>
          </a:r>
          <a:r>
            <a:rPr lang="vi-VN" sz="1200" b="0" i="0" strike="noStrike">
              <a:solidFill>
                <a:srgbClr val="000000"/>
              </a:solidFill>
              <a:latin typeface="Times New Roman CE"/>
            </a:rPr>
            <a:t>bạn sẽ được đảm bảo về chất lượng h</a:t>
          </a:r>
          <a:r>
            <a:rPr lang="vi-VN" sz="1200" b="0" i="0" strike="noStrike">
              <a:solidFill>
                <a:srgbClr val="000000"/>
              </a:solidFill>
              <a:latin typeface="Times New Roman"/>
              <a:cs typeface="Times New Roman"/>
            </a:rPr>
            <a:t>àng hoá</a:t>
          </a:r>
        </a:p>
        <a:p>
          <a:pPr algn="l" rtl="0">
            <a:defRPr sz="1000"/>
          </a:pPr>
          <a:r>
            <a:rPr lang="vi-VN" sz="1200" b="0" i="0" strike="noStrike">
              <a:solidFill>
                <a:srgbClr val="000000"/>
              </a:solidFill>
              <a:latin typeface="Times New Roman"/>
              <a:cs typeface="Times New Roman"/>
            </a:rPr>
            <a:t>       bằng Hợp </a:t>
          </a:r>
          <a:r>
            <a:rPr lang="vi-VN" sz="1200" b="0" i="0" strike="noStrike">
              <a:solidFill>
                <a:srgbClr val="000000"/>
              </a:solidFill>
              <a:latin typeface="Times New Roman CE"/>
            </a:rPr>
            <a:t>đồng có ghi r</a:t>
          </a:r>
          <a:r>
            <a:rPr lang="vi-VN" sz="1200" b="0" i="0" strike="noStrike">
              <a:solidFill>
                <a:srgbClr val="000000"/>
              </a:solidFill>
              <a:latin typeface="Times New Roman"/>
              <a:cs typeface="Times New Roman"/>
            </a:rPr>
            <a:t>õ nguồn gốc xuất xứ sản phẩm và </a:t>
          </a:r>
        </a:p>
        <a:p>
          <a:pPr algn="l" rtl="0">
            <a:defRPr sz="1000"/>
          </a:pPr>
          <a:r>
            <a:rPr lang="vi-VN" sz="1200" b="0" i="0" strike="noStrike">
              <a:solidFill>
                <a:srgbClr val="000000"/>
              </a:solidFill>
              <a:latin typeface="Times New Roman"/>
              <a:cs typeface="Times New Roman"/>
            </a:rPr>
            <a:t>       </a:t>
          </a:r>
          <a:r>
            <a:rPr lang="vi-VN" sz="1200" b="0" i="0" strike="noStrike">
              <a:solidFill>
                <a:srgbClr val="000000"/>
              </a:solidFill>
              <a:latin typeface="Times New Roman CE"/>
            </a:rPr>
            <a:t>Đúng tính năng kỹ thuật như đ</a:t>
          </a:r>
          <a:r>
            <a:rPr lang="vi-VN" sz="1200" b="0" i="0" strike="noStrike">
              <a:solidFill>
                <a:srgbClr val="000000"/>
              </a:solidFill>
              <a:latin typeface="Times New Roman"/>
              <a:cs typeface="Times New Roman"/>
            </a:rPr>
            <a:t>ã chào hàng.</a:t>
          </a:r>
        </a:p>
        <a:p>
          <a:pPr algn="l" rtl="0">
            <a:defRPr sz="1000"/>
          </a:pPr>
          <a:r>
            <a:rPr lang="vi-VN" sz="1200" b="0" i="0" strike="noStrike">
              <a:solidFill>
                <a:srgbClr val="000000"/>
              </a:solidFill>
              <a:latin typeface="Wingdings"/>
            </a:rPr>
            <a:t> </a:t>
          </a:r>
          <a:r>
            <a:rPr lang="vi-VN" sz="1200" b="1" i="0" strike="noStrike">
              <a:solidFill>
                <a:srgbClr val="000000"/>
              </a:solidFill>
              <a:latin typeface="Times New Roman"/>
              <a:cs typeface="Times New Roman"/>
            </a:rPr>
            <a:t>Không bán hàng kém chất lượng</a:t>
          </a:r>
          <a:r>
            <a:rPr lang="vi-VN" sz="1200" b="0" i="0" strike="noStrike">
              <a:solidFill>
                <a:srgbClr val="000000"/>
              </a:solidFill>
              <a:latin typeface="Times New Roman"/>
              <a:cs typeface="Times New Roman"/>
            </a:rPr>
            <a:t>, hàng giả, hàng nhái, </a:t>
          </a:r>
        </a:p>
        <a:p>
          <a:pPr algn="l" rtl="0">
            <a:defRPr sz="1000"/>
          </a:pPr>
          <a:r>
            <a:rPr lang="vi-VN" sz="1200" b="0" i="0" strike="noStrike">
              <a:solidFill>
                <a:srgbClr val="000000"/>
              </a:solidFill>
              <a:latin typeface="Times New Roman"/>
              <a:cs typeface="Times New Roman"/>
            </a:rPr>
            <a:t>       hàng không rõ nguồn gốc xuất xứ...</a:t>
          </a:r>
        </a:p>
        <a:p>
          <a:pPr algn="l" rtl="0">
            <a:defRPr sz="1000"/>
          </a:pPr>
          <a:r>
            <a:rPr lang="vi-VN" sz="1200" b="0" i="0" strike="noStrike">
              <a:solidFill>
                <a:srgbClr val="000000"/>
              </a:solidFill>
              <a:latin typeface="Wingdings"/>
            </a:rPr>
            <a:t> </a:t>
          </a:r>
          <a:r>
            <a:rPr lang="vi-VN" sz="1200" b="1" i="0" strike="noStrike">
              <a:solidFill>
                <a:srgbClr val="000000"/>
              </a:solidFill>
              <a:latin typeface="Times New Roman"/>
              <a:cs typeface="Times New Roman"/>
            </a:rPr>
            <a:t>Luôn cung cấp cho các khách hàng </a:t>
          </a:r>
          <a:r>
            <a:rPr lang="vi-VN" sz="1200" b="0" i="0" strike="noStrike">
              <a:solidFill>
                <a:srgbClr val="000000"/>
              </a:solidFill>
              <a:latin typeface="Times New Roman"/>
              <a:cs typeface="Times New Roman"/>
            </a:rPr>
            <a:t>những sản phẩm tốt </a:t>
          </a:r>
          <a:r>
            <a:rPr lang="vi-VN" sz="1200" b="0" i="0" strike="noStrike">
              <a:solidFill>
                <a:srgbClr val="000000"/>
              </a:solidFill>
              <a:latin typeface="Times New Roman CE"/>
            </a:rPr>
            <a:t>với giá cả cạnh tranh nhất </a:t>
          </a:r>
        </a:p>
        <a:p>
          <a:pPr algn="l" rtl="0">
            <a:defRPr sz="1000"/>
          </a:pPr>
          <a:r>
            <a:rPr lang="vi-VN" sz="1200" b="0" i="0" strike="noStrike">
              <a:solidFill>
                <a:srgbClr val="000000"/>
              </a:solidFill>
              <a:latin typeface="Times New Roman CE"/>
            </a:rPr>
            <a:t>      đi k</a:t>
          </a:r>
          <a:r>
            <a:rPr lang="vi-VN" sz="1200" b="0" i="0" strike="noStrike">
              <a:solidFill>
                <a:srgbClr val="000000"/>
              </a:solidFill>
              <a:latin typeface="Times New Roman"/>
              <a:cs typeface="Times New Roman"/>
            </a:rPr>
            <a:t>èm với  những chế </a:t>
          </a:r>
          <a:r>
            <a:rPr lang="vi-VN" sz="1200" b="0" i="0" strike="noStrike">
              <a:solidFill>
                <a:srgbClr val="000000"/>
              </a:solidFill>
              <a:latin typeface="Times New Roman CE"/>
            </a:rPr>
            <a:t>độ dịch vụ ho</a:t>
          </a:r>
          <a:r>
            <a:rPr lang="vi-VN" sz="1200" b="0" i="0" strike="noStrike">
              <a:solidFill>
                <a:srgbClr val="000000"/>
              </a:solidFill>
              <a:latin typeface="Times New Roman"/>
              <a:cs typeface="Times New Roman"/>
            </a:rPr>
            <a:t>àn hảo nhất.</a:t>
          </a:r>
        </a:p>
        <a:p>
          <a:pPr algn="l" rtl="0">
            <a:defRPr sz="1000"/>
          </a:pPr>
          <a:r>
            <a:rPr lang="vi-VN" sz="1200" b="0" i="0" strike="noStrike">
              <a:solidFill>
                <a:srgbClr val="000000"/>
              </a:solidFill>
              <a:latin typeface="Wingdings"/>
            </a:rPr>
            <a:t> </a:t>
          </a:r>
          <a:r>
            <a:rPr lang="vi-VN" sz="1200" b="1" i="0" strike="noStrike">
              <a:solidFill>
                <a:srgbClr val="000000"/>
              </a:solidFill>
              <a:latin typeface="Times New Roman"/>
              <a:cs typeface="Times New Roman"/>
            </a:rPr>
            <a:t>L</a:t>
          </a:r>
          <a:r>
            <a:rPr lang="vi-VN" sz="1200" b="1" i="0" strike="noStrike">
              <a:solidFill>
                <a:srgbClr val="000000"/>
              </a:solidFill>
              <a:latin typeface="Times New Roman CE"/>
            </a:rPr>
            <a:t>uôn đặt chữ tín l</a:t>
          </a:r>
          <a:r>
            <a:rPr lang="vi-VN" sz="1200" b="1" i="0" strike="noStrike">
              <a:solidFill>
                <a:srgbClr val="000000"/>
              </a:solidFill>
              <a:latin typeface="Times New Roman"/>
              <a:cs typeface="Times New Roman"/>
            </a:rPr>
            <a:t>ên hàng </a:t>
          </a:r>
          <a:r>
            <a:rPr lang="vi-VN" sz="1200" b="1" i="0" strike="noStrike">
              <a:solidFill>
                <a:srgbClr val="000000"/>
              </a:solidFill>
              <a:latin typeface="Times New Roman CE"/>
            </a:rPr>
            <a:t>đầu</a:t>
          </a:r>
          <a:r>
            <a:rPr lang="vi-VN" sz="1200" b="0" i="0" strike="noStrike">
              <a:solidFill>
                <a:srgbClr val="000000"/>
              </a:solidFill>
              <a:latin typeface="Times New Roman"/>
              <a:cs typeface="Times New Roman"/>
            </a:rPr>
            <a:t>, không vì lợi nhuận mà gian dối, lừa bịp khách hàng...</a:t>
          </a:r>
          <a:endParaRPr lang="vi-VN" sz="1200" b="0" i="1" strike="noStrike">
            <a:solidFill>
              <a:srgbClr val="000000"/>
            </a:solidFill>
          </a:endParaRPr>
        </a:p>
        <a:p>
          <a:pPr algn="l" rtl="0">
            <a:defRPr sz="1000"/>
          </a:pPr>
          <a:r>
            <a:rPr lang="vi-VN" sz="1200" b="0" i="0" strike="noStrike">
              <a:solidFill>
                <a:srgbClr val="000000"/>
              </a:solidFill>
              <a:latin typeface="Wingdings"/>
            </a:rPr>
            <a:t> </a:t>
          </a:r>
          <a:r>
            <a:rPr lang="vi-VN" sz="1200" b="1" i="0" strike="noStrike">
              <a:solidFill>
                <a:srgbClr val="000000"/>
              </a:solidFill>
              <a:latin typeface="Times New Roman CE"/>
            </a:rPr>
            <a:t>Phục vụ từ  8 giờ đến 20 giờ </a:t>
          </a:r>
          <a:r>
            <a:rPr lang="vi-VN" sz="1200" b="0" i="0" strike="noStrike">
              <a:solidFill>
                <a:srgbClr val="000000"/>
              </a:solidFill>
              <a:latin typeface="Times New Roman CE"/>
            </a:rPr>
            <a:t>h</a:t>
          </a:r>
          <a:r>
            <a:rPr lang="vi-VN" sz="1200" b="0" i="0" strike="noStrike">
              <a:solidFill>
                <a:srgbClr val="000000"/>
              </a:solidFill>
              <a:latin typeface="Times New Roman"/>
              <a:cs typeface="Times New Roman"/>
            </a:rPr>
            <a:t>àng ngày kể cả ngày lễ và Chủ nhật</a:t>
          </a:r>
          <a:endParaRPr lang="vi-VN" sz="1200" b="0" i="1" strike="noStrike">
            <a:solidFill>
              <a:srgbClr val="000000"/>
            </a:solidFill>
          </a:endParaRPr>
        </a:p>
        <a:p>
          <a:pPr algn="l" rtl="0">
            <a:defRPr sz="1000"/>
          </a:pPr>
          <a:endParaRPr lang="vi-VN" sz="1200" b="0" i="1" strike="noStrike">
            <a:solidFill>
              <a:srgbClr val="000000"/>
            </a:solidFill>
          </a:endParaRPr>
        </a:p>
      </xdr:txBody>
    </xdr:sp>
    <xdr:clientData/>
  </xdr:twoCellAnchor>
  <xdr:twoCellAnchor editAs="oneCell">
    <xdr:from>
      <xdr:col>0</xdr:col>
      <xdr:colOff>0</xdr:colOff>
      <xdr:row>0</xdr:row>
      <xdr:rowOff>0</xdr:rowOff>
    </xdr:from>
    <xdr:to>
      <xdr:col>9</xdr:col>
      <xdr:colOff>8282</xdr:colOff>
      <xdr:row>22</xdr:row>
      <xdr:rowOff>107674</xdr:rowOff>
    </xdr:to>
    <xdr:pic>
      <xdr:nvPicPr>
        <xdr:cNvPr id="6" name="Picture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841434" cy="320537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8</xdr:col>
      <xdr:colOff>0</xdr:colOff>
      <xdr:row>23</xdr:row>
      <xdr:rowOff>9525</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 y="0"/>
          <a:ext cx="6248400" cy="32956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9</xdr:col>
      <xdr:colOff>9525</xdr:colOff>
      <xdr:row>22</xdr:row>
      <xdr:rowOff>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 y="0"/>
          <a:ext cx="6724650" cy="31432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9525</xdr:colOff>
      <xdr:row>20</xdr:row>
      <xdr:rowOff>76200</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5943600" cy="29337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66674</xdr:rowOff>
    </xdr:from>
    <xdr:to>
      <xdr:col>8</xdr:col>
      <xdr:colOff>0</xdr:colOff>
      <xdr:row>21</xdr:row>
      <xdr:rowOff>142874</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4"/>
          <a:ext cx="6181725" cy="301942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38100</xdr:colOff>
      <xdr:row>25</xdr:row>
      <xdr:rowOff>104775</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143625" cy="32004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8</xdr:col>
      <xdr:colOff>9525</xdr:colOff>
      <xdr:row>18</xdr:row>
      <xdr:rowOff>0</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 y="0"/>
          <a:ext cx="6257925" cy="32575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HHC\Downloads\b&#225;o%20gi&#225;%20&#273;i&#7873;u%20h&#242;a%20reetech23.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ikin"/>
      <sheetName val="Midea"/>
      <sheetName val="Fujitsu nn"/>
      <sheetName val="Gree vn"/>
      <sheetName val="Sumikura"/>
      <sheetName val="Mitsubishi Electric nn"/>
      <sheetName val="Panasonic nn"/>
      <sheetName val="LGvn"/>
      <sheetName val="Mitsubishi Heavy nn"/>
      <sheetName val="Nagakawa"/>
      <sheetName val="Funiki vn"/>
      <sheetName val="Reetech"/>
      <sheetName val="General nn"/>
      <sheetName val="Toshiba"/>
      <sheetName val="Samsung"/>
      <sheetName val="Trane"/>
      <sheetName val="Sanyo"/>
      <sheetName val="Carrier"/>
      <sheetName val="Electrolux"/>
      <sheetName val="Sheet1"/>
    </sheetNames>
    <sheetDataSet>
      <sheetData sheetId="0">
        <row r="28">
          <cell r="A28" t="str">
            <v>Báo giá có hiệu lực áp dụng từ ngày 19/04/2017 và có thể thay đổi mà không kịp báo trước, mong Quý khách hàng thông cảm</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ales02@vidic.com.vn" TargetMode="Externa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mailto:sales02@vidic.com.vn"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mailto:sales02@vidic.com.vn"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7" Type="http://schemas.openxmlformats.org/officeDocument/2006/relationships/oleObject" Target="../embeddings/oleObject2.bin"/><Relationship Id="rId2" Type="http://schemas.openxmlformats.org/officeDocument/2006/relationships/printerSettings" Target="../printerSettings/printerSettings12.bin"/><Relationship Id="rId1" Type="http://schemas.openxmlformats.org/officeDocument/2006/relationships/hyperlink" Target="mailto:sales02@vidic.com.vn" TargetMode="External"/><Relationship Id="rId6" Type="http://schemas.openxmlformats.org/officeDocument/2006/relationships/image" Target="../media/image2.wmf"/><Relationship Id="rId5" Type="http://schemas.openxmlformats.org/officeDocument/2006/relationships/oleObject" Target="../embeddings/oleObject1.bin"/><Relationship Id="rId4" Type="http://schemas.openxmlformats.org/officeDocument/2006/relationships/vmlDrawing" Target="../drawings/vmlDrawing1.vm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3.bin"/><Relationship Id="rId1" Type="http://schemas.openxmlformats.org/officeDocument/2006/relationships/hyperlink" Target="mailto:sales02@vidic.com.vn" TargetMode="Externa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4.bin"/><Relationship Id="rId1" Type="http://schemas.openxmlformats.org/officeDocument/2006/relationships/hyperlink" Target="mailto:sales02@vidic.com.vn"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5.bin"/><Relationship Id="rId1" Type="http://schemas.openxmlformats.org/officeDocument/2006/relationships/hyperlink" Target="mailto:sales02@vidic.com.vn" TargetMode="Externa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16.bin"/><Relationship Id="rId1" Type="http://schemas.openxmlformats.org/officeDocument/2006/relationships/hyperlink" Target="mailto:sales02@vidic.com.vn" TargetMode="External"/></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17.bin"/><Relationship Id="rId1" Type="http://schemas.openxmlformats.org/officeDocument/2006/relationships/hyperlink" Target="mailto:sales02@vidic.com.vn" TargetMode="Externa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18.bin"/><Relationship Id="rId1" Type="http://schemas.openxmlformats.org/officeDocument/2006/relationships/hyperlink" Target="mailto:sales02@vidic.com.vn" TargetMode="External"/></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19.bin"/><Relationship Id="rId1" Type="http://schemas.openxmlformats.org/officeDocument/2006/relationships/hyperlink" Target="mailto:sales02@vidic.com.vn" TargetMode="External"/><Relationship Id="rId6" Type="http://schemas.openxmlformats.org/officeDocument/2006/relationships/image" Target="../media/image2.wmf"/><Relationship Id="rId5" Type="http://schemas.openxmlformats.org/officeDocument/2006/relationships/oleObject" Target="../embeddings/oleObject3.bin"/><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sales02@vidic.com.vn"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sales02@vidic.com.vn"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mailto:sales02@vidic.com.vn"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mailto:sales02@vidic.com.vn"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mailto:sales02@vidic.com.vn"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mailto:sales02@vidic.com.vn"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mailto:sales02@vidic.com.vn"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mailto:sales02@vidic.com.v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0"/>
  </sheetPr>
  <dimension ref="A20:L548"/>
  <sheetViews>
    <sheetView tabSelected="1" topLeftCell="A49" zoomScale="130" zoomScaleNormal="130" workbookViewId="0">
      <selection activeCell="I92" sqref="I92"/>
    </sheetView>
  </sheetViews>
  <sheetFormatPr defaultRowHeight="12"/>
  <cols>
    <col min="1" max="1" width="3.5703125" style="112" bestFit="1" customWidth="1"/>
    <col min="2" max="2" width="40.85546875" style="112" customWidth="1"/>
    <col min="3" max="3" width="9.7109375" style="243" bestFit="1" customWidth="1"/>
    <col min="4" max="4" width="6.85546875" style="112" bestFit="1" customWidth="1"/>
    <col min="5" max="5" width="15.28515625" style="112" customWidth="1"/>
    <col min="6" max="6" width="3" style="112" bestFit="1" customWidth="1"/>
    <col min="7" max="7" width="11" style="112" customWidth="1"/>
    <col min="8" max="8" width="13.28515625" style="113" customWidth="1"/>
    <col min="9" max="9" width="12.140625" style="112" customWidth="1"/>
    <col min="10" max="11" width="9.140625" style="112"/>
    <col min="12" max="12" width="14.85546875" style="112" bestFit="1" customWidth="1"/>
    <col min="13" max="16384" width="9.140625" style="112"/>
  </cols>
  <sheetData>
    <row r="20" spans="1:8" s="114" customFormat="1" ht="18">
      <c r="A20" s="317" t="s">
        <v>513</v>
      </c>
      <c r="B20" s="317"/>
      <c r="C20" s="317"/>
      <c r="D20" s="317"/>
      <c r="E20" s="317"/>
      <c r="F20" s="317"/>
      <c r="G20" s="317"/>
      <c r="H20" s="317"/>
    </row>
    <row r="21" spans="1:8" s="114" customFormat="1">
      <c r="A21" s="321" t="s">
        <v>936</v>
      </c>
      <c r="B21" s="321"/>
      <c r="C21" s="321"/>
      <c r="D21" s="321"/>
      <c r="E21" s="321"/>
      <c r="F21" s="321"/>
      <c r="G21" s="321"/>
      <c r="H21" s="321"/>
    </row>
    <row r="22" spans="1:8" s="114" customFormat="1" ht="36">
      <c r="A22" s="115" t="s">
        <v>438</v>
      </c>
      <c r="B22" s="115" t="s">
        <v>439</v>
      </c>
      <c r="C22" s="116" t="s">
        <v>450</v>
      </c>
      <c r="D22" s="115" t="s">
        <v>449</v>
      </c>
      <c r="E22" s="115" t="s">
        <v>431</v>
      </c>
      <c r="F22" s="322" t="s">
        <v>432</v>
      </c>
      <c r="G22" s="323"/>
      <c r="H22" s="117" t="s">
        <v>451</v>
      </c>
    </row>
    <row r="23" spans="1:8" s="114" customFormat="1" ht="15.75">
      <c r="A23" s="331" t="s">
        <v>639</v>
      </c>
      <c r="B23" s="332"/>
      <c r="C23" s="332"/>
      <c r="D23" s="332"/>
      <c r="E23" s="332"/>
      <c r="F23" s="332"/>
      <c r="G23" s="332"/>
      <c r="H23" s="333"/>
    </row>
    <row r="24" spans="1:8" s="114" customFormat="1" ht="15.75">
      <c r="A24" s="318" t="s">
        <v>640</v>
      </c>
      <c r="B24" s="319"/>
      <c r="C24" s="319"/>
      <c r="D24" s="319"/>
      <c r="E24" s="319"/>
      <c r="F24" s="319"/>
      <c r="G24" s="319"/>
      <c r="H24" s="320"/>
    </row>
    <row r="25" spans="1:8" ht="15">
      <c r="A25" s="334" t="s">
        <v>1095</v>
      </c>
      <c r="B25" s="335"/>
      <c r="C25" s="335"/>
      <c r="D25" s="335"/>
      <c r="E25" s="335"/>
      <c r="F25" s="335"/>
      <c r="G25" s="335"/>
      <c r="H25" s="336"/>
    </row>
    <row r="26" spans="1:8">
      <c r="A26" s="124">
        <v>1</v>
      </c>
      <c r="B26" s="112" t="s">
        <v>1270</v>
      </c>
      <c r="C26" s="260">
        <v>9000</v>
      </c>
      <c r="D26" s="124" t="s">
        <v>446</v>
      </c>
      <c r="E26" s="124" t="s">
        <v>434</v>
      </c>
      <c r="F26" s="124">
        <v>24</v>
      </c>
      <c r="G26" s="124" t="s">
        <v>453</v>
      </c>
      <c r="H26" s="126">
        <v>7400000</v>
      </c>
    </row>
    <row r="27" spans="1:8">
      <c r="A27" s="124">
        <v>2</v>
      </c>
      <c r="B27" s="125" t="s">
        <v>1096</v>
      </c>
      <c r="C27" s="260">
        <v>12000</v>
      </c>
      <c r="D27" s="124" t="s">
        <v>446</v>
      </c>
      <c r="E27" s="124" t="s">
        <v>434</v>
      </c>
      <c r="F27" s="124">
        <v>24</v>
      </c>
      <c r="G27" s="124" t="s">
        <v>453</v>
      </c>
      <c r="H27" s="126">
        <v>9350000</v>
      </c>
    </row>
    <row r="28" spans="1:8">
      <c r="A28" s="210">
        <v>3</v>
      </c>
      <c r="B28" s="211" t="s">
        <v>1220</v>
      </c>
      <c r="C28" s="260">
        <v>17000</v>
      </c>
      <c r="D28" s="124" t="s">
        <v>446</v>
      </c>
      <c r="E28" s="124" t="s">
        <v>434</v>
      </c>
      <c r="F28" s="124">
        <v>24</v>
      </c>
      <c r="G28" s="124" t="s">
        <v>453</v>
      </c>
      <c r="H28" s="126">
        <v>14400000</v>
      </c>
    </row>
    <row r="29" spans="1:8">
      <c r="A29" s="124">
        <v>4</v>
      </c>
      <c r="B29" s="211" t="s">
        <v>1274</v>
      </c>
      <c r="C29" s="266">
        <v>22000</v>
      </c>
      <c r="D29" s="124" t="s">
        <v>446</v>
      </c>
      <c r="E29" s="124" t="s">
        <v>434</v>
      </c>
      <c r="F29" s="124">
        <v>24</v>
      </c>
      <c r="G29" s="124" t="s">
        <v>453</v>
      </c>
      <c r="H29" s="126">
        <v>20300000</v>
      </c>
    </row>
    <row r="30" spans="1:8" ht="15">
      <c r="A30" s="270" t="s">
        <v>642</v>
      </c>
      <c r="B30" s="271"/>
      <c r="C30" s="271"/>
      <c r="D30" s="271"/>
      <c r="E30" s="271"/>
      <c r="F30" s="271"/>
      <c r="G30" s="271"/>
      <c r="H30" s="272"/>
    </row>
    <row r="31" spans="1:8" s="118" customFormat="1">
      <c r="A31" s="127">
        <v>1</v>
      </c>
      <c r="B31" s="212" t="s">
        <v>1226</v>
      </c>
      <c r="C31" s="261">
        <v>9000</v>
      </c>
      <c r="D31" s="127" t="s">
        <v>446</v>
      </c>
      <c r="E31" s="99" t="s">
        <v>485</v>
      </c>
      <c r="F31" s="127">
        <v>24</v>
      </c>
      <c r="G31" s="127" t="s">
        <v>453</v>
      </c>
      <c r="H31" s="213">
        <v>8500000</v>
      </c>
    </row>
    <row r="32" spans="1:8">
      <c r="A32" s="259">
        <v>2</v>
      </c>
      <c r="B32" s="212" t="s">
        <v>1227</v>
      </c>
      <c r="C32" s="262">
        <v>12000</v>
      </c>
      <c r="D32" s="259" t="s">
        <v>446</v>
      </c>
      <c r="E32" s="99" t="s">
        <v>485</v>
      </c>
      <c r="F32" s="127">
        <v>24</v>
      </c>
      <c r="G32" s="259" t="s">
        <v>453</v>
      </c>
      <c r="H32" s="214">
        <v>10500000</v>
      </c>
    </row>
    <row r="33" spans="1:8">
      <c r="A33" s="127">
        <v>3</v>
      </c>
      <c r="B33" s="128" t="s">
        <v>1023</v>
      </c>
      <c r="C33" s="262">
        <v>18000</v>
      </c>
      <c r="D33" s="259" t="s">
        <v>446</v>
      </c>
      <c r="E33" s="259" t="s">
        <v>452</v>
      </c>
      <c r="F33" s="127">
        <v>24</v>
      </c>
      <c r="G33" s="259" t="s">
        <v>453</v>
      </c>
      <c r="H33" s="131">
        <v>17900000</v>
      </c>
    </row>
    <row r="34" spans="1:8">
      <c r="A34" s="259">
        <v>4</v>
      </c>
      <c r="B34" s="132" t="s">
        <v>1271</v>
      </c>
      <c r="C34" s="262">
        <v>9000</v>
      </c>
      <c r="D34" s="259" t="s">
        <v>446</v>
      </c>
      <c r="E34" s="259" t="s">
        <v>434</v>
      </c>
      <c r="F34" s="127">
        <v>24</v>
      </c>
      <c r="G34" s="259" t="s">
        <v>453</v>
      </c>
      <c r="H34" s="214">
        <v>9600000</v>
      </c>
    </row>
    <row r="35" spans="1:8">
      <c r="A35" s="127">
        <v>5</v>
      </c>
      <c r="B35" s="132" t="s">
        <v>1272</v>
      </c>
      <c r="C35" s="262">
        <v>12000</v>
      </c>
      <c r="D35" s="259" t="s">
        <v>446</v>
      </c>
      <c r="E35" s="259" t="s">
        <v>434</v>
      </c>
      <c r="F35" s="127">
        <v>24</v>
      </c>
      <c r="G35" s="259" t="s">
        <v>453</v>
      </c>
      <c r="H35" s="214">
        <v>11700000</v>
      </c>
    </row>
    <row r="36" spans="1:8">
      <c r="A36" s="259">
        <v>6</v>
      </c>
      <c r="B36" s="128" t="s">
        <v>1024</v>
      </c>
      <c r="C36" s="261">
        <v>18000</v>
      </c>
      <c r="D36" s="127" t="s">
        <v>446</v>
      </c>
      <c r="E36" s="127" t="s">
        <v>452</v>
      </c>
      <c r="F36" s="127">
        <v>24</v>
      </c>
      <c r="G36" s="127" t="s">
        <v>453</v>
      </c>
      <c r="H36" s="131">
        <v>18600000</v>
      </c>
    </row>
    <row r="37" spans="1:8">
      <c r="A37" s="127">
        <v>7</v>
      </c>
      <c r="B37" s="119" t="s">
        <v>1025</v>
      </c>
      <c r="C37" s="262">
        <v>22000</v>
      </c>
      <c r="D37" s="259" t="s">
        <v>446</v>
      </c>
      <c r="E37" s="259" t="s">
        <v>452</v>
      </c>
      <c r="F37" s="127">
        <v>24</v>
      </c>
      <c r="G37" s="259" t="s">
        <v>453</v>
      </c>
      <c r="H37" s="130">
        <v>25700000</v>
      </c>
    </row>
    <row r="38" spans="1:8">
      <c r="A38" s="259">
        <v>8</v>
      </c>
      <c r="B38" s="119" t="s">
        <v>1026</v>
      </c>
      <c r="C38" s="262">
        <v>24000</v>
      </c>
      <c r="D38" s="259" t="s">
        <v>446</v>
      </c>
      <c r="E38" s="259" t="s">
        <v>452</v>
      </c>
      <c r="F38" s="127">
        <v>24</v>
      </c>
      <c r="G38" s="259" t="s">
        <v>453</v>
      </c>
      <c r="H38" s="130">
        <v>28400000</v>
      </c>
    </row>
    <row r="39" spans="1:8" ht="15">
      <c r="A39" s="324" t="s">
        <v>647</v>
      </c>
      <c r="B39" s="324"/>
      <c r="C39" s="324"/>
      <c r="D39" s="324"/>
      <c r="E39" s="324"/>
      <c r="F39" s="324"/>
      <c r="G39" s="324"/>
      <c r="H39" s="324"/>
    </row>
    <row r="40" spans="1:8" s="118" customFormat="1">
      <c r="A40" s="123">
        <v>1</v>
      </c>
      <c r="B40" s="119" t="s">
        <v>590</v>
      </c>
      <c r="C40" s="262">
        <v>9000</v>
      </c>
      <c r="D40" s="123" t="s">
        <v>446</v>
      </c>
      <c r="E40" s="123" t="s">
        <v>452</v>
      </c>
      <c r="F40" s="123">
        <v>24</v>
      </c>
      <c r="G40" s="123" t="s">
        <v>453</v>
      </c>
      <c r="H40" s="121">
        <v>10950000</v>
      </c>
    </row>
    <row r="41" spans="1:8">
      <c r="A41" s="102">
        <v>2</v>
      </c>
      <c r="B41" s="119" t="s">
        <v>591</v>
      </c>
      <c r="C41" s="262">
        <v>12000</v>
      </c>
      <c r="D41" s="102" t="s">
        <v>446</v>
      </c>
      <c r="E41" s="102" t="s">
        <v>452</v>
      </c>
      <c r="F41" s="123">
        <v>24</v>
      </c>
      <c r="G41" s="102" t="s">
        <v>453</v>
      </c>
      <c r="H41" s="121">
        <v>12900000</v>
      </c>
    </row>
    <row r="42" spans="1:8">
      <c r="A42" s="102">
        <v>3</v>
      </c>
      <c r="B42" s="119" t="s">
        <v>592</v>
      </c>
      <c r="C42" s="262">
        <v>14300</v>
      </c>
      <c r="D42" s="102" t="s">
        <v>446</v>
      </c>
      <c r="E42" s="102" t="s">
        <v>452</v>
      </c>
      <c r="F42" s="123">
        <v>24</v>
      </c>
      <c r="G42" s="102" t="s">
        <v>453</v>
      </c>
      <c r="H42" s="121">
        <v>19900000</v>
      </c>
    </row>
    <row r="43" spans="1:8">
      <c r="A43" s="102">
        <v>4</v>
      </c>
      <c r="B43" s="119" t="s">
        <v>593</v>
      </c>
      <c r="C43" s="262">
        <v>17000</v>
      </c>
      <c r="D43" s="102" t="s">
        <v>446</v>
      </c>
      <c r="E43" s="102" t="s">
        <v>452</v>
      </c>
      <c r="F43" s="123">
        <v>24</v>
      </c>
      <c r="G43" s="102" t="s">
        <v>453</v>
      </c>
      <c r="H43" s="121">
        <v>27800000</v>
      </c>
    </row>
    <row r="44" spans="1:8">
      <c r="A44" s="102">
        <v>5</v>
      </c>
      <c r="B44" s="119" t="s">
        <v>594</v>
      </c>
      <c r="C44" s="262">
        <v>21200</v>
      </c>
      <c r="D44" s="102" t="s">
        <v>446</v>
      </c>
      <c r="E44" s="102" t="s">
        <v>452</v>
      </c>
      <c r="F44" s="123">
        <v>24</v>
      </c>
      <c r="G44" s="102" t="s">
        <v>453</v>
      </c>
      <c r="H44" s="131">
        <v>31200000</v>
      </c>
    </row>
    <row r="45" spans="1:8" ht="15">
      <c r="A45" s="312" t="s">
        <v>641</v>
      </c>
      <c r="B45" s="313"/>
      <c r="C45" s="313"/>
      <c r="D45" s="313"/>
      <c r="E45" s="313"/>
      <c r="F45" s="313"/>
      <c r="G45" s="313"/>
      <c r="H45" s="314"/>
    </row>
    <row r="46" spans="1:8" s="114" customFormat="1" ht="15">
      <c r="A46" s="270" t="s">
        <v>658</v>
      </c>
      <c r="B46" s="271"/>
      <c r="C46" s="271"/>
      <c r="D46" s="271"/>
      <c r="E46" s="271"/>
      <c r="F46" s="271"/>
      <c r="G46" s="271"/>
      <c r="H46" s="272"/>
    </row>
    <row r="47" spans="1:8" s="118" customFormat="1">
      <c r="A47" s="123">
        <v>1</v>
      </c>
      <c r="B47" s="119" t="s">
        <v>1257</v>
      </c>
      <c r="C47" s="122">
        <v>9000</v>
      </c>
      <c r="D47" s="123" t="s">
        <v>446</v>
      </c>
      <c r="E47" s="123" t="s">
        <v>452</v>
      </c>
      <c r="F47" s="123">
        <v>24</v>
      </c>
      <c r="G47" s="123" t="s">
        <v>453</v>
      </c>
      <c r="H47" s="131">
        <v>10800000</v>
      </c>
    </row>
    <row r="48" spans="1:8">
      <c r="A48" s="102">
        <v>2</v>
      </c>
      <c r="B48" s="112" t="s">
        <v>1269</v>
      </c>
      <c r="C48" s="122">
        <v>11900</v>
      </c>
      <c r="D48" s="123" t="s">
        <v>446</v>
      </c>
      <c r="E48" s="123" t="s">
        <v>452</v>
      </c>
      <c r="F48" s="123">
        <v>24</v>
      </c>
      <c r="G48" s="123" t="s">
        <v>453</v>
      </c>
      <c r="H48" s="214">
        <v>13200000</v>
      </c>
    </row>
    <row r="49" spans="1:8">
      <c r="A49" s="102">
        <v>3</v>
      </c>
      <c r="B49" s="119" t="s">
        <v>1080</v>
      </c>
      <c r="C49" s="120">
        <v>17750</v>
      </c>
      <c r="D49" s="102" t="s">
        <v>446</v>
      </c>
      <c r="E49" s="102" t="s">
        <v>452</v>
      </c>
      <c r="F49" s="123">
        <v>24</v>
      </c>
      <c r="G49" s="102" t="s">
        <v>453</v>
      </c>
      <c r="H49" s="131">
        <v>20100000</v>
      </c>
    </row>
    <row r="50" spans="1:8">
      <c r="A50" s="102">
        <v>4</v>
      </c>
      <c r="B50" s="112" t="s">
        <v>1081</v>
      </c>
      <c r="C50" s="122">
        <v>21170</v>
      </c>
      <c r="D50" s="123" t="s">
        <v>446</v>
      </c>
      <c r="E50" s="123" t="s">
        <v>452</v>
      </c>
      <c r="F50" s="123">
        <v>24</v>
      </c>
      <c r="G50" s="123" t="s">
        <v>453</v>
      </c>
      <c r="H50" s="121">
        <v>27800000</v>
      </c>
    </row>
    <row r="51" spans="1:8">
      <c r="A51" s="102">
        <v>5</v>
      </c>
      <c r="B51" s="119" t="s">
        <v>1079</v>
      </c>
      <c r="C51" s="122">
        <v>24240</v>
      </c>
      <c r="D51" s="123" t="s">
        <v>446</v>
      </c>
      <c r="E51" s="123" t="s">
        <v>452</v>
      </c>
      <c r="F51" s="123">
        <v>24</v>
      </c>
      <c r="G51" s="123" t="s">
        <v>453</v>
      </c>
      <c r="H51" s="131">
        <v>31200000</v>
      </c>
    </row>
    <row r="52" spans="1:8" ht="15">
      <c r="A52" s="270" t="s">
        <v>648</v>
      </c>
      <c r="B52" s="271"/>
      <c r="C52" s="271"/>
      <c r="D52" s="271"/>
      <c r="E52" s="271"/>
      <c r="F52" s="271"/>
      <c r="G52" s="271"/>
      <c r="H52" s="272"/>
    </row>
    <row r="53" spans="1:8" s="118" customFormat="1">
      <c r="A53" s="123">
        <v>1</v>
      </c>
      <c r="B53" s="119" t="s">
        <v>595</v>
      </c>
      <c r="C53" s="120">
        <v>9000</v>
      </c>
      <c r="D53" s="123" t="s">
        <v>446</v>
      </c>
      <c r="E53" s="123" t="s">
        <v>452</v>
      </c>
      <c r="F53" s="123">
        <v>24</v>
      </c>
      <c r="G53" s="123" t="s">
        <v>453</v>
      </c>
      <c r="H53" s="121">
        <v>12700000</v>
      </c>
    </row>
    <row r="54" spans="1:8">
      <c r="A54" s="127">
        <v>2</v>
      </c>
      <c r="B54" s="128" t="s">
        <v>1273</v>
      </c>
      <c r="C54" s="129">
        <v>12000</v>
      </c>
      <c r="D54" s="127" t="s">
        <v>446</v>
      </c>
      <c r="E54" s="127" t="s">
        <v>452</v>
      </c>
      <c r="F54" s="123">
        <v>24</v>
      </c>
      <c r="G54" s="127" t="s">
        <v>453</v>
      </c>
      <c r="H54" s="121">
        <v>14900000</v>
      </c>
    </row>
    <row r="55" spans="1:8">
      <c r="A55" s="102">
        <v>3</v>
      </c>
      <c r="B55" s="119" t="s">
        <v>596</v>
      </c>
      <c r="C55" s="120">
        <v>14300</v>
      </c>
      <c r="D55" s="102" t="s">
        <v>446</v>
      </c>
      <c r="E55" s="102" t="s">
        <v>452</v>
      </c>
      <c r="F55" s="123">
        <v>24</v>
      </c>
      <c r="G55" s="102" t="s">
        <v>453</v>
      </c>
      <c r="H55" s="121">
        <v>23000000</v>
      </c>
    </row>
    <row r="56" spans="1:8">
      <c r="A56" s="102">
        <v>4</v>
      </c>
      <c r="B56" s="119" t="s">
        <v>597</v>
      </c>
      <c r="C56" s="120">
        <v>17000</v>
      </c>
      <c r="D56" s="102" t="s">
        <v>446</v>
      </c>
      <c r="E56" s="102" t="s">
        <v>452</v>
      </c>
      <c r="F56" s="123">
        <v>24</v>
      </c>
      <c r="G56" s="102" t="s">
        <v>453</v>
      </c>
      <c r="H56" s="121">
        <v>31500000</v>
      </c>
    </row>
    <row r="57" spans="1:8">
      <c r="A57" s="102">
        <v>5</v>
      </c>
      <c r="B57" s="119" t="s">
        <v>598</v>
      </c>
      <c r="C57" s="120">
        <v>21200</v>
      </c>
      <c r="D57" s="102" t="s">
        <v>446</v>
      </c>
      <c r="E57" s="102" t="s">
        <v>452</v>
      </c>
      <c r="F57" s="123">
        <v>24</v>
      </c>
      <c r="G57" s="102" t="s">
        <v>453</v>
      </c>
      <c r="H57" s="131">
        <v>35800000</v>
      </c>
    </row>
    <row r="58" spans="1:8" ht="15">
      <c r="A58" s="325" t="s">
        <v>1192</v>
      </c>
      <c r="B58" s="326"/>
      <c r="C58" s="326"/>
      <c r="D58" s="326"/>
      <c r="E58" s="326"/>
      <c r="F58" s="326"/>
      <c r="G58" s="326"/>
      <c r="H58" s="327"/>
    </row>
    <row r="59" spans="1:8" ht="15">
      <c r="A59" s="328" t="s">
        <v>1108</v>
      </c>
      <c r="B59" s="329"/>
      <c r="C59" s="329"/>
      <c r="D59" s="329"/>
      <c r="E59" s="329"/>
      <c r="F59" s="329"/>
      <c r="G59" s="329"/>
      <c r="H59" s="330"/>
    </row>
    <row r="60" spans="1:8">
      <c r="A60" s="102">
        <v>1</v>
      </c>
      <c r="B60" s="132" t="s">
        <v>1109</v>
      </c>
      <c r="C60" s="133" t="s">
        <v>1110</v>
      </c>
      <c r="D60" s="123" t="s">
        <v>446</v>
      </c>
      <c r="E60" s="134" t="s">
        <v>452</v>
      </c>
      <c r="F60" s="123">
        <v>24</v>
      </c>
      <c r="G60" s="123" t="s">
        <v>453</v>
      </c>
      <c r="H60" s="215">
        <v>23450000</v>
      </c>
    </row>
    <row r="61" spans="1:8">
      <c r="A61" s="102">
        <v>2</v>
      </c>
      <c r="B61" s="132" t="s">
        <v>1111</v>
      </c>
      <c r="C61" s="133" t="s">
        <v>1112</v>
      </c>
      <c r="D61" s="102" t="s">
        <v>446</v>
      </c>
      <c r="E61" s="134" t="s">
        <v>452</v>
      </c>
      <c r="F61" s="123">
        <v>24</v>
      </c>
      <c r="G61" s="102" t="s">
        <v>453</v>
      </c>
      <c r="H61" s="215">
        <v>28800000</v>
      </c>
    </row>
    <row r="62" spans="1:8">
      <c r="A62" s="102">
        <v>3</v>
      </c>
      <c r="B62" s="132" t="s">
        <v>1113</v>
      </c>
      <c r="C62" s="133" t="s">
        <v>1114</v>
      </c>
      <c r="D62" s="102" t="s">
        <v>446</v>
      </c>
      <c r="E62" s="134" t="s">
        <v>452</v>
      </c>
      <c r="F62" s="123">
        <v>24</v>
      </c>
      <c r="G62" s="102" t="s">
        <v>453</v>
      </c>
      <c r="H62" s="215">
        <v>33650000</v>
      </c>
    </row>
    <row r="63" spans="1:8">
      <c r="A63" s="102">
        <v>4</v>
      </c>
      <c r="B63" s="132" t="s">
        <v>1115</v>
      </c>
      <c r="C63" s="133" t="s">
        <v>1116</v>
      </c>
      <c r="D63" s="102" t="s">
        <v>446</v>
      </c>
      <c r="E63" s="134" t="s">
        <v>452</v>
      </c>
      <c r="F63" s="123">
        <v>24</v>
      </c>
      <c r="G63" s="102" t="s">
        <v>453</v>
      </c>
      <c r="H63" s="215">
        <v>41100000</v>
      </c>
    </row>
    <row r="64" spans="1:8">
      <c r="A64" s="102">
        <v>5</v>
      </c>
      <c r="B64" s="132" t="s">
        <v>1117</v>
      </c>
      <c r="C64" s="133" t="s">
        <v>1118</v>
      </c>
      <c r="D64" s="102" t="s">
        <v>446</v>
      </c>
      <c r="E64" s="134" t="s">
        <v>452</v>
      </c>
      <c r="F64" s="123">
        <v>24</v>
      </c>
      <c r="G64" s="102" t="s">
        <v>453</v>
      </c>
      <c r="H64" s="215">
        <v>3900000</v>
      </c>
    </row>
    <row r="65" spans="1:8">
      <c r="A65" s="102">
        <v>6</v>
      </c>
      <c r="B65" s="132" t="s">
        <v>1119</v>
      </c>
      <c r="C65" s="133" t="s">
        <v>1120</v>
      </c>
      <c r="D65" s="102" t="s">
        <v>446</v>
      </c>
      <c r="E65" s="134" t="s">
        <v>452</v>
      </c>
      <c r="F65" s="123">
        <v>24</v>
      </c>
      <c r="G65" s="102" t="s">
        <v>453</v>
      </c>
      <c r="H65" s="215">
        <v>4150000</v>
      </c>
    </row>
    <row r="66" spans="1:8">
      <c r="A66" s="102">
        <v>7</v>
      </c>
      <c r="B66" s="132" t="s">
        <v>1121</v>
      </c>
      <c r="C66" s="133" t="s">
        <v>1122</v>
      </c>
      <c r="D66" s="102" t="s">
        <v>446</v>
      </c>
      <c r="E66" s="134" t="s">
        <v>452</v>
      </c>
      <c r="F66" s="123">
        <v>24</v>
      </c>
      <c r="G66" s="102" t="s">
        <v>453</v>
      </c>
      <c r="H66" s="215">
        <v>6600000</v>
      </c>
    </row>
    <row r="67" spans="1:8">
      <c r="A67" s="102">
        <v>8</v>
      </c>
      <c r="B67" s="132" t="s">
        <v>1123</v>
      </c>
      <c r="C67" s="133" t="s">
        <v>664</v>
      </c>
      <c r="D67" s="102" t="s">
        <v>446</v>
      </c>
      <c r="E67" s="134" t="s">
        <v>452</v>
      </c>
      <c r="F67" s="123">
        <v>24</v>
      </c>
      <c r="G67" s="102" t="s">
        <v>453</v>
      </c>
      <c r="H67" s="215">
        <v>8250000</v>
      </c>
    </row>
    <row r="68" spans="1:8">
      <c r="A68" s="102">
        <v>9</v>
      </c>
      <c r="B68" s="132" t="s">
        <v>1124</v>
      </c>
      <c r="C68" s="133" t="s">
        <v>1125</v>
      </c>
      <c r="D68" s="102" t="s">
        <v>446</v>
      </c>
      <c r="E68" s="134" t="s">
        <v>452</v>
      </c>
      <c r="F68" s="123">
        <v>24</v>
      </c>
      <c r="G68" s="102" t="s">
        <v>453</v>
      </c>
      <c r="H68" s="215">
        <v>8400000</v>
      </c>
    </row>
    <row r="69" spans="1:8">
      <c r="A69" s="102">
        <v>10</v>
      </c>
      <c r="B69" s="132" t="s">
        <v>1237</v>
      </c>
      <c r="C69" s="133" t="s">
        <v>1118</v>
      </c>
      <c r="D69" s="102" t="s">
        <v>446</v>
      </c>
      <c r="E69" s="134" t="s">
        <v>937</v>
      </c>
      <c r="F69" s="123">
        <v>24</v>
      </c>
      <c r="G69" s="102" t="s">
        <v>453</v>
      </c>
      <c r="H69" s="215">
        <v>12350000</v>
      </c>
    </row>
    <row r="70" spans="1:8">
      <c r="A70" s="102">
        <v>11</v>
      </c>
      <c r="B70" s="132" t="s">
        <v>1238</v>
      </c>
      <c r="C70" s="133" t="s">
        <v>1120</v>
      </c>
      <c r="D70" s="102" t="s">
        <v>446</v>
      </c>
      <c r="E70" s="134" t="s">
        <v>937</v>
      </c>
      <c r="F70" s="123">
        <v>24</v>
      </c>
      <c r="G70" s="102" t="s">
        <v>453</v>
      </c>
      <c r="H70" s="215">
        <v>13950000</v>
      </c>
    </row>
    <row r="71" spans="1:8">
      <c r="A71" s="102">
        <v>12</v>
      </c>
      <c r="B71" s="132" t="s">
        <v>1239</v>
      </c>
      <c r="C71" s="133" t="s">
        <v>1122</v>
      </c>
      <c r="D71" s="102" t="s">
        <v>446</v>
      </c>
      <c r="E71" s="134" t="s">
        <v>452</v>
      </c>
      <c r="F71" s="123">
        <v>24</v>
      </c>
      <c r="G71" s="102" t="s">
        <v>453</v>
      </c>
      <c r="H71" s="215">
        <v>16450000</v>
      </c>
    </row>
    <row r="72" spans="1:8">
      <c r="A72" s="102">
        <v>13</v>
      </c>
      <c r="B72" s="132" t="s">
        <v>1126</v>
      </c>
      <c r="C72" s="133" t="s">
        <v>1118</v>
      </c>
      <c r="D72" s="102" t="s">
        <v>446</v>
      </c>
      <c r="E72" s="134" t="s">
        <v>452</v>
      </c>
      <c r="F72" s="123">
        <v>24</v>
      </c>
      <c r="G72" s="102" t="s">
        <v>453</v>
      </c>
      <c r="H72" s="215">
        <v>8450000</v>
      </c>
    </row>
    <row r="73" spans="1:8">
      <c r="A73" s="102">
        <v>14</v>
      </c>
      <c r="B73" s="132" t="s">
        <v>1127</v>
      </c>
      <c r="C73" s="133" t="s">
        <v>1120</v>
      </c>
      <c r="D73" s="102" t="s">
        <v>446</v>
      </c>
      <c r="E73" s="134" t="s">
        <v>452</v>
      </c>
      <c r="F73" s="123">
        <v>24</v>
      </c>
      <c r="G73" s="102" t="s">
        <v>453</v>
      </c>
      <c r="H73" s="215">
        <v>9400000</v>
      </c>
    </row>
    <row r="74" spans="1:8" s="114" customFormat="1">
      <c r="A74" s="102">
        <v>15</v>
      </c>
      <c r="B74" s="132" t="s">
        <v>1128</v>
      </c>
      <c r="C74" s="133" t="s">
        <v>1122</v>
      </c>
      <c r="D74" s="102" t="s">
        <v>446</v>
      </c>
      <c r="E74" s="134" t="s">
        <v>452</v>
      </c>
      <c r="F74" s="123">
        <v>24</v>
      </c>
      <c r="G74" s="102" t="s">
        <v>453</v>
      </c>
      <c r="H74" s="215">
        <v>11100000</v>
      </c>
    </row>
    <row r="75" spans="1:8">
      <c r="A75" s="102">
        <v>16</v>
      </c>
      <c r="B75" s="132" t="s">
        <v>1129</v>
      </c>
      <c r="C75" s="133" t="s">
        <v>664</v>
      </c>
      <c r="D75" s="102" t="s">
        <v>446</v>
      </c>
      <c r="E75" s="134" t="s">
        <v>452</v>
      </c>
      <c r="F75" s="123">
        <v>24</v>
      </c>
      <c r="G75" s="102" t="s">
        <v>453</v>
      </c>
      <c r="H75" s="215">
        <v>12900000</v>
      </c>
    </row>
    <row r="76" spans="1:8">
      <c r="A76" s="102">
        <v>17</v>
      </c>
      <c r="B76" s="132" t="s">
        <v>1130</v>
      </c>
      <c r="C76" s="133" t="s">
        <v>1118</v>
      </c>
      <c r="D76" s="102" t="s">
        <v>446</v>
      </c>
      <c r="E76" s="134" t="s">
        <v>452</v>
      </c>
      <c r="F76" s="123">
        <v>24</v>
      </c>
      <c r="G76" s="102" t="s">
        <v>453</v>
      </c>
      <c r="H76" s="215">
        <v>7450000</v>
      </c>
    </row>
    <row r="77" spans="1:8">
      <c r="A77" s="102">
        <v>18</v>
      </c>
      <c r="B77" s="132" t="s">
        <v>1131</v>
      </c>
      <c r="C77" s="133" t="s">
        <v>1120</v>
      </c>
      <c r="D77" s="102" t="s">
        <v>446</v>
      </c>
      <c r="E77" s="134" t="s">
        <v>452</v>
      </c>
      <c r="F77" s="123">
        <v>24</v>
      </c>
      <c r="G77" s="102" t="s">
        <v>453</v>
      </c>
      <c r="H77" s="215">
        <v>7850000</v>
      </c>
    </row>
    <row r="78" spans="1:8">
      <c r="A78" s="102">
        <v>19</v>
      </c>
      <c r="B78" s="132" t="s">
        <v>1132</v>
      </c>
      <c r="C78" s="133" t="s">
        <v>1118</v>
      </c>
      <c r="D78" s="102" t="s">
        <v>446</v>
      </c>
      <c r="E78" s="134" t="s">
        <v>452</v>
      </c>
      <c r="F78" s="123">
        <v>24</v>
      </c>
      <c r="G78" s="102" t="s">
        <v>453</v>
      </c>
      <c r="H78" s="215">
        <v>7450000</v>
      </c>
    </row>
    <row r="79" spans="1:8">
      <c r="A79" s="102">
        <v>20</v>
      </c>
      <c r="B79" s="132" t="s">
        <v>1133</v>
      </c>
      <c r="C79" s="133" t="s">
        <v>1120</v>
      </c>
      <c r="D79" s="102" t="s">
        <v>446</v>
      </c>
      <c r="E79" s="134" t="s">
        <v>452</v>
      </c>
      <c r="F79" s="123">
        <v>24</v>
      </c>
      <c r="G79" s="102" t="s">
        <v>453</v>
      </c>
      <c r="H79" s="215">
        <v>7850000</v>
      </c>
    </row>
    <row r="80" spans="1:8">
      <c r="A80" s="102">
        <v>21</v>
      </c>
      <c r="B80" s="132" t="s">
        <v>1134</v>
      </c>
      <c r="C80" s="133" t="s">
        <v>1122</v>
      </c>
      <c r="D80" s="102" t="s">
        <v>446</v>
      </c>
      <c r="E80" s="134" t="s">
        <v>452</v>
      </c>
      <c r="F80" s="123">
        <v>24</v>
      </c>
      <c r="G80" s="102" t="s">
        <v>453</v>
      </c>
      <c r="H80" s="215">
        <v>9900000</v>
      </c>
    </row>
    <row r="81" spans="1:8">
      <c r="A81" s="102">
        <v>22</v>
      </c>
      <c r="B81" s="132" t="s">
        <v>1135</v>
      </c>
      <c r="C81" s="133" t="s">
        <v>664</v>
      </c>
      <c r="D81" s="102" t="s">
        <v>446</v>
      </c>
      <c r="E81" s="134" t="s">
        <v>452</v>
      </c>
      <c r="F81" s="123">
        <v>24</v>
      </c>
      <c r="G81" s="102" t="s">
        <v>453</v>
      </c>
      <c r="H81" s="215">
        <v>10500000</v>
      </c>
    </row>
    <row r="82" spans="1:8">
      <c r="A82" s="102">
        <v>23</v>
      </c>
      <c r="B82" s="132" t="s">
        <v>1136</v>
      </c>
      <c r="C82" s="133" t="s">
        <v>1125</v>
      </c>
      <c r="D82" s="102" t="s">
        <v>446</v>
      </c>
      <c r="E82" s="134" t="s">
        <v>452</v>
      </c>
      <c r="F82" s="123">
        <v>24</v>
      </c>
      <c r="G82" s="102" t="s">
        <v>453</v>
      </c>
      <c r="H82" s="215">
        <v>11000000</v>
      </c>
    </row>
    <row r="83" spans="1:8">
      <c r="A83" s="102">
        <v>24</v>
      </c>
      <c r="B83" s="132" t="s">
        <v>1137</v>
      </c>
      <c r="C83" s="133" t="s">
        <v>1122</v>
      </c>
      <c r="D83" s="102" t="s">
        <v>446</v>
      </c>
      <c r="E83" s="134" t="s">
        <v>452</v>
      </c>
      <c r="F83" s="123">
        <v>24</v>
      </c>
      <c r="G83" s="102" t="s">
        <v>453</v>
      </c>
      <c r="H83" s="215">
        <v>11200000</v>
      </c>
    </row>
    <row r="84" spans="1:8">
      <c r="A84" s="102">
        <v>25</v>
      </c>
      <c r="B84" s="132" t="s">
        <v>1138</v>
      </c>
      <c r="C84" s="133" t="s">
        <v>664</v>
      </c>
      <c r="D84" s="102" t="s">
        <v>446</v>
      </c>
      <c r="E84" s="134" t="s">
        <v>452</v>
      </c>
      <c r="F84" s="123">
        <v>24</v>
      </c>
      <c r="G84" s="102" t="s">
        <v>453</v>
      </c>
      <c r="H84" s="215">
        <v>11900000</v>
      </c>
    </row>
    <row r="85" spans="1:8">
      <c r="A85" s="102">
        <v>26</v>
      </c>
      <c r="B85" s="132" t="s">
        <v>1139</v>
      </c>
      <c r="C85" s="133" t="s">
        <v>1125</v>
      </c>
      <c r="D85" s="102" t="s">
        <v>446</v>
      </c>
      <c r="E85" s="134" t="s">
        <v>452</v>
      </c>
      <c r="F85" s="123">
        <v>24</v>
      </c>
      <c r="G85" s="102" t="s">
        <v>453</v>
      </c>
      <c r="H85" s="215">
        <v>12450000</v>
      </c>
    </row>
    <row r="86" spans="1:8">
      <c r="A86" s="102">
        <v>27</v>
      </c>
      <c r="B86" s="132" t="s">
        <v>1228</v>
      </c>
      <c r="C86" s="133"/>
      <c r="D86" s="102" t="s">
        <v>446</v>
      </c>
      <c r="E86" s="134" t="s">
        <v>452</v>
      </c>
      <c r="F86" s="123">
        <v>24</v>
      </c>
      <c r="G86" s="102" t="s">
        <v>453</v>
      </c>
      <c r="H86" s="135">
        <v>1150000</v>
      </c>
    </row>
    <row r="87" spans="1:8">
      <c r="A87" s="102">
        <v>28</v>
      </c>
      <c r="B87" s="132" t="s">
        <v>1229</v>
      </c>
      <c r="C87" s="133"/>
      <c r="D87" s="102" t="s">
        <v>446</v>
      </c>
      <c r="E87" s="134" t="s">
        <v>452</v>
      </c>
      <c r="F87" s="123">
        <v>24</v>
      </c>
      <c r="G87" s="102" t="s">
        <v>453</v>
      </c>
      <c r="H87" s="135">
        <v>1150000</v>
      </c>
    </row>
    <row r="88" spans="1:8">
      <c r="A88" s="102">
        <v>29</v>
      </c>
      <c r="B88" s="132" t="s">
        <v>1230</v>
      </c>
      <c r="C88" s="133"/>
      <c r="D88" s="102" t="s">
        <v>446</v>
      </c>
      <c r="E88" s="134" t="s">
        <v>452</v>
      </c>
      <c r="F88" s="123">
        <v>24</v>
      </c>
      <c r="G88" s="102" t="s">
        <v>453</v>
      </c>
      <c r="H88" s="135">
        <v>1100000</v>
      </c>
    </row>
    <row r="89" spans="1:8">
      <c r="A89" s="102">
        <v>30</v>
      </c>
      <c r="B89" s="132" t="s">
        <v>1231</v>
      </c>
      <c r="C89" s="133"/>
      <c r="D89" s="102" t="s">
        <v>446</v>
      </c>
      <c r="E89" s="134" t="s">
        <v>1232</v>
      </c>
      <c r="F89" s="123">
        <v>24</v>
      </c>
      <c r="G89" s="102" t="s">
        <v>453</v>
      </c>
      <c r="H89" s="135">
        <v>1900000</v>
      </c>
    </row>
    <row r="90" spans="1:8">
      <c r="A90" s="102">
        <v>31</v>
      </c>
      <c r="B90" s="132" t="s">
        <v>1233</v>
      </c>
      <c r="C90" s="133"/>
      <c r="D90" s="102" t="s">
        <v>446</v>
      </c>
      <c r="E90" s="134" t="s">
        <v>937</v>
      </c>
      <c r="F90" s="123">
        <v>24</v>
      </c>
      <c r="G90" s="102" t="s">
        <v>453</v>
      </c>
      <c r="H90" s="135">
        <v>3900000</v>
      </c>
    </row>
    <row r="91" spans="1:8" ht="30" customHeight="1">
      <c r="A91" s="270" t="s">
        <v>1193</v>
      </c>
      <c r="B91" s="271"/>
      <c r="C91" s="271"/>
      <c r="D91" s="271"/>
      <c r="E91" s="271"/>
      <c r="F91" s="271"/>
      <c r="G91" s="271"/>
      <c r="H91" s="272"/>
    </row>
    <row r="92" spans="1:8">
      <c r="A92" s="136">
        <v>1</v>
      </c>
      <c r="B92" s="137" t="s">
        <v>666</v>
      </c>
      <c r="C92" s="133" t="s">
        <v>667</v>
      </c>
      <c r="D92" s="136" t="s">
        <v>446</v>
      </c>
      <c r="E92" s="134" t="s">
        <v>452</v>
      </c>
      <c r="F92" s="136">
        <v>24</v>
      </c>
      <c r="G92" s="136" t="s">
        <v>453</v>
      </c>
      <c r="H92" s="135">
        <v>25900000</v>
      </c>
    </row>
    <row r="93" spans="1:8">
      <c r="A93" s="136">
        <v>2</v>
      </c>
      <c r="B93" s="137" t="s">
        <v>668</v>
      </c>
      <c r="C93" s="133" t="s">
        <v>662</v>
      </c>
      <c r="D93" s="136" t="s">
        <v>446</v>
      </c>
      <c r="E93" s="134" t="s">
        <v>452</v>
      </c>
      <c r="F93" s="136">
        <v>24</v>
      </c>
      <c r="G93" s="136" t="s">
        <v>453</v>
      </c>
      <c r="H93" s="135">
        <v>4500000</v>
      </c>
    </row>
    <row r="94" spans="1:8">
      <c r="A94" s="136">
        <v>3</v>
      </c>
      <c r="B94" s="137" t="s">
        <v>669</v>
      </c>
      <c r="C94" s="133" t="s">
        <v>663</v>
      </c>
      <c r="D94" s="136" t="s">
        <v>446</v>
      </c>
      <c r="E94" s="134" t="s">
        <v>452</v>
      </c>
      <c r="F94" s="136">
        <v>24</v>
      </c>
      <c r="G94" s="136" t="s">
        <v>453</v>
      </c>
      <c r="H94" s="135">
        <v>4800000</v>
      </c>
    </row>
    <row r="95" spans="1:8">
      <c r="A95" s="136">
        <v>4</v>
      </c>
      <c r="B95" s="137" t="s">
        <v>670</v>
      </c>
      <c r="C95" s="133" t="s">
        <v>659</v>
      </c>
      <c r="D95" s="136" t="s">
        <v>446</v>
      </c>
      <c r="E95" s="134" t="s">
        <v>452</v>
      </c>
      <c r="F95" s="136">
        <v>24</v>
      </c>
      <c r="G95" s="136" t="s">
        <v>453</v>
      </c>
      <c r="H95" s="135">
        <v>7800000</v>
      </c>
    </row>
    <row r="96" spans="1:8">
      <c r="A96" s="136">
        <v>5</v>
      </c>
      <c r="B96" s="137" t="s">
        <v>671</v>
      </c>
      <c r="C96" s="133" t="s">
        <v>665</v>
      </c>
      <c r="D96" s="136" t="s">
        <v>446</v>
      </c>
      <c r="E96" s="134" t="s">
        <v>452</v>
      </c>
      <c r="F96" s="136">
        <v>24</v>
      </c>
      <c r="G96" s="136" t="s">
        <v>453</v>
      </c>
      <c r="H96" s="135">
        <v>9800000</v>
      </c>
    </row>
    <row r="97" spans="1:8">
      <c r="A97" s="136">
        <v>6</v>
      </c>
      <c r="B97" s="137" t="s">
        <v>672</v>
      </c>
      <c r="C97" s="133" t="s">
        <v>660</v>
      </c>
      <c r="D97" s="136" t="s">
        <v>446</v>
      </c>
      <c r="E97" s="134" t="s">
        <v>452</v>
      </c>
      <c r="F97" s="136">
        <v>24</v>
      </c>
      <c r="G97" s="136" t="s">
        <v>453</v>
      </c>
      <c r="H97" s="135">
        <v>9950000</v>
      </c>
    </row>
    <row r="98" spans="1:8" ht="30" customHeight="1">
      <c r="A98" s="270" t="s">
        <v>1194</v>
      </c>
      <c r="B98" s="271"/>
      <c r="C98" s="271"/>
      <c r="D98" s="271"/>
      <c r="E98" s="271"/>
      <c r="F98" s="271"/>
      <c r="G98" s="271"/>
      <c r="H98" s="272"/>
    </row>
    <row r="99" spans="1:8">
      <c r="A99" s="136">
        <v>1</v>
      </c>
      <c r="B99" s="137" t="s">
        <v>1140</v>
      </c>
      <c r="C99" s="133" t="s">
        <v>1110</v>
      </c>
      <c r="D99" s="136" t="s">
        <v>446</v>
      </c>
      <c r="E99" s="134" t="s">
        <v>452</v>
      </c>
      <c r="F99" s="136">
        <v>24</v>
      </c>
      <c r="G99" s="136" t="s">
        <v>453</v>
      </c>
      <c r="H99" s="216">
        <v>25700000</v>
      </c>
    </row>
    <row r="100" spans="1:8">
      <c r="A100" s="136">
        <v>2</v>
      </c>
      <c r="B100" s="137" t="s">
        <v>1141</v>
      </c>
      <c r="C100" s="133" t="s">
        <v>1112</v>
      </c>
      <c r="D100" s="136" t="s">
        <v>446</v>
      </c>
      <c r="E100" s="134" t="s">
        <v>452</v>
      </c>
      <c r="F100" s="136">
        <v>24</v>
      </c>
      <c r="G100" s="136" t="s">
        <v>453</v>
      </c>
      <c r="H100" s="216">
        <v>31500000</v>
      </c>
    </row>
    <row r="101" spans="1:8">
      <c r="A101" s="136">
        <v>3</v>
      </c>
      <c r="B101" s="137" t="s">
        <v>1142</v>
      </c>
      <c r="C101" s="133" t="s">
        <v>1114</v>
      </c>
      <c r="D101" s="136" t="s">
        <v>446</v>
      </c>
      <c r="E101" s="134" t="s">
        <v>452</v>
      </c>
      <c r="F101" s="136">
        <v>24</v>
      </c>
      <c r="G101" s="136" t="s">
        <v>453</v>
      </c>
      <c r="H101" s="216">
        <v>36750000</v>
      </c>
    </row>
    <row r="102" spans="1:8">
      <c r="A102" s="136">
        <v>4</v>
      </c>
      <c r="B102" s="137" t="s">
        <v>1143</v>
      </c>
      <c r="C102" s="133" t="s">
        <v>1116</v>
      </c>
      <c r="D102" s="136" t="s">
        <v>446</v>
      </c>
      <c r="E102" s="134" t="s">
        <v>452</v>
      </c>
      <c r="F102" s="136">
        <v>24</v>
      </c>
      <c r="G102" s="136" t="s">
        <v>453</v>
      </c>
      <c r="H102" s="216">
        <v>45100000</v>
      </c>
    </row>
    <row r="103" spans="1:8">
      <c r="A103" s="136">
        <v>5</v>
      </c>
      <c r="B103" s="137" t="s">
        <v>1144</v>
      </c>
      <c r="C103" s="133" t="s">
        <v>1118</v>
      </c>
      <c r="D103" s="136" t="s">
        <v>446</v>
      </c>
      <c r="E103" s="134" t="s">
        <v>452</v>
      </c>
      <c r="F103" s="136">
        <v>24</v>
      </c>
      <c r="G103" s="136" t="s">
        <v>453</v>
      </c>
      <c r="H103" s="216">
        <v>4450000</v>
      </c>
    </row>
    <row r="104" spans="1:8">
      <c r="A104" s="136">
        <v>6</v>
      </c>
      <c r="B104" s="137" t="s">
        <v>1145</v>
      </c>
      <c r="C104" s="133" t="s">
        <v>1120</v>
      </c>
      <c r="D104" s="136" t="s">
        <v>446</v>
      </c>
      <c r="E104" s="134" t="s">
        <v>452</v>
      </c>
      <c r="F104" s="136">
        <v>24</v>
      </c>
      <c r="G104" s="136" t="s">
        <v>453</v>
      </c>
      <c r="H104" s="216">
        <v>4850000</v>
      </c>
    </row>
    <row r="105" spans="1:8">
      <c r="A105" s="136">
        <v>7</v>
      </c>
      <c r="B105" s="137" t="s">
        <v>1146</v>
      </c>
      <c r="C105" s="133" t="s">
        <v>1122</v>
      </c>
      <c r="D105" s="136" t="s">
        <v>446</v>
      </c>
      <c r="E105" s="134" t="s">
        <v>452</v>
      </c>
      <c r="F105" s="136">
        <v>24</v>
      </c>
      <c r="G105" s="136" t="s">
        <v>453</v>
      </c>
      <c r="H105" s="216">
        <v>7600000</v>
      </c>
    </row>
    <row r="106" spans="1:8">
      <c r="A106" s="136">
        <v>8</v>
      </c>
      <c r="B106" s="137" t="s">
        <v>1147</v>
      </c>
      <c r="C106" s="133" t="s">
        <v>664</v>
      </c>
      <c r="D106" s="136" t="s">
        <v>446</v>
      </c>
      <c r="E106" s="134" t="s">
        <v>452</v>
      </c>
      <c r="F106" s="136">
        <v>24</v>
      </c>
      <c r="G106" s="136" t="s">
        <v>453</v>
      </c>
      <c r="H106" s="216">
        <v>9550000</v>
      </c>
    </row>
    <row r="107" spans="1:8">
      <c r="A107" s="136">
        <v>9</v>
      </c>
      <c r="B107" s="137" t="s">
        <v>1148</v>
      </c>
      <c r="C107" s="133" t="s">
        <v>1125</v>
      </c>
      <c r="D107" s="136" t="s">
        <v>446</v>
      </c>
      <c r="E107" s="134" t="s">
        <v>452</v>
      </c>
      <c r="F107" s="136">
        <v>24</v>
      </c>
      <c r="G107" s="136" t="s">
        <v>453</v>
      </c>
      <c r="H107" s="216">
        <v>9700000</v>
      </c>
    </row>
    <row r="108" spans="1:8">
      <c r="A108" s="136">
        <v>10</v>
      </c>
      <c r="B108" s="132" t="s">
        <v>1242</v>
      </c>
      <c r="C108" s="133" t="s">
        <v>1118</v>
      </c>
      <c r="D108" s="136" t="s">
        <v>446</v>
      </c>
      <c r="E108" s="134" t="s">
        <v>937</v>
      </c>
      <c r="F108" s="136">
        <v>24</v>
      </c>
      <c r="G108" s="136" t="s">
        <v>453</v>
      </c>
      <c r="H108" s="216">
        <v>12350000</v>
      </c>
    </row>
    <row r="109" spans="1:8">
      <c r="A109" s="136">
        <v>11</v>
      </c>
      <c r="B109" s="132" t="s">
        <v>1240</v>
      </c>
      <c r="C109" s="133" t="s">
        <v>1120</v>
      </c>
      <c r="D109" s="136" t="s">
        <v>446</v>
      </c>
      <c r="E109" s="134" t="s">
        <v>937</v>
      </c>
      <c r="F109" s="136">
        <v>24</v>
      </c>
      <c r="G109" s="136" t="s">
        <v>453</v>
      </c>
      <c r="H109" s="216">
        <v>13950000</v>
      </c>
    </row>
    <row r="110" spans="1:8">
      <c r="A110" s="136">
        <v>12</v>
      </c>
      <c r="B110" s="132" t="s">
        <v>1241</v>
      </c>
      <c r="C110" s="133" t="s">
        <v>1122</v>
      </c>
      <c r="D110" s="136" t="s">
        <v>446</v>
      </c>
      <c r="E110" s="134" t="s">
        <v>937</v>
      </c>
      <c r="F110" s="136">
        <v>24</v>
      </c>
      <c r="G110" s="136" t="s">
        <v>453</v>
      </c>
      <c r="H110" s="216">
        <v>16450000</v>
      </c>
    </row>
    <row r="111" spans="1:8">
      <c r="A111" s="136">
        <v>13</v>
      </c>
      <c r="B111" s="132" t="s">
        <v>1126</v>
      </c>
      <c r="C111" s="133" t="s">
        <v>1118</v>
      </c>
      <c r="D111" s="136" t="s">
        <v>446</v>
      </c>
      <c r="E111" s="134" t="s">
        <v>452</v>
      </c>
      <c r="F111" s="136">
        <v>24</v>
      </c>
      <c r="G111" s="136" t="s">
        <v>453</v>
      </c>
      <c r="H111" s="216">
        <v>8450000</v>
      </c>
    </row>
    <row r="112" spans="1:8">
      <c r="A112" s="136">
        <v>14</v>
      </c>
      <c r="B112" s="132" t="s">
        <v>1127</v>
      </c>
      <c r="C112" s="133" t="s">
        <v>1120</v>
      </c>
      <c r="D112" s="136" t="s">
        <v>446</v>
      </c>
      <c r="E112" s="134" t="s">
        <v>452</v>
      </c>
      <c r="F112" s="136">
        <v>24</v>
      </c>
      <c r="G112" s="136" t="s">
        <v>453</v>
      </c>
      <c r="H112" s="216">
        <v>9400000</v>
      </c>
    </row>
    <row r="113" spans="1:8">
      <c r="A113" s="136">
        <v>15</v>
      </c>
      <c r="B113" s="132" t="s">
        <v>1128</v>
      </c>
      <c r="C113" s="133" t="s">
        <v>1122</v>
      </c>
      <c r="D113" s="136" t="s">
        <v>446</v>
      </c>
      <c r="E113" s="134" t="s">
        <v>452</v>
      </c>
      <c r="F113" s="136">
        <v>24</v>
      </c>
      <c r="G113" s="136" t="s">
        <v>453</v>
      </c>
      <c r="H113" s="216">
        <v>11050000</v>
      </c>
    </row>
    <row r="114" spans="1:8">
      <c r="A114" s="136">
        <v>16</v>
      </c>
      <c r="B114" s="132" t="s">
        <v>1129</v>
      </c>
      <c r="C114" s="133" t="s">
        <v>664</v>
      </c>
      <c r="D114" s="136" t="s">
        <v>446</v>
      </c>
      <c r="E114" s="134" t="s">
        <v>452</v>
      </c>
      <c r="F114" s="136">
        <v>24</v>
      </c>
      <c r="G114" s="136" t="s">
        <v>453</v>
      </c>
      <c r="H114" s="216">
        <v>12900000</v>
      </c>
    </row>
    <row r="115" spans="1:8">
      <c r="A115" s="136">
        <v>17</v>
      </c>
      <c r="B115" s="132" t="s">
        <v>1130</v>
      </c>
      <c r="C115" s="133" t="s">
        <v>1118</v>
      </c>
      <c r="D115" s="136" t="s">
        <v>446</v>
      </c>
      <c r="E115" s="134" t="s">
        <v>452</v>
      </c>
      <c r="F115" s="136">
        <v>24</v>
      </c>
      <c r="G115" s="136" t="s">
        <v>453</v>
      </c>
      <c r="H115" s="216">
        <v>7450000</v>
      </c>
    </row>
    <row r="116" spans="1:8">
      <c r="A116" s="136">
        <v>18</v>
      </c>
      <c r="B116" s="132" t="s">
        <v>1131</v>
      </c>
      <c r="C116" s="133" t="s">
        <v>1120</v>
      </c>
      <c r="D116" s="136" t="s">
        <v>446</v>
      </c>
      <c r="E116" s="134" t="s">
        <v>452</v>
      </c>
      <c r="F116" s="136">
        <v>24</v>
      </c>
      <c r="G116" s="136" t="s">
        <v>453</v>
      </c>
      <c r="H116" s="216">
        <v>7850000</v>
      </c>
    </row>
    <row r="117" spans="1:8">
      <c r="A117" s="136">
        <v>19</v>
      </c>
      <c r="B117" s="132" t="s">
        <v>1132</v>
      </c>
      <c r="C117" s="133" t="s">
        <v>1118</v>
      </c>
      <c r="D117" s="136" t="s">
        <v>446</v>
      </c>
      <c r="E117" s="134" t="s">
        <v>452</v>
      </c>
      <c r="F117" s="136">
        <v>24</v>
      </c>
      <c r="G117" s="136" t="s">
        <v>453</v>
      </c>
      <c r="H117" s="216">
        <v>7450000</v>
      </c>
    </row>
    <row r="118" spans="1:8">
      <c r="A118" s="136">
        <v>20</v>
      </c>
      <c r="B118" s="132" t="s">
        <v>1133</v>
      </c>
      <c r="C118" s="133" t="s">
        <v>1120</v>
      </c>
      <c r="D118" s="136" t="s">
        <v>446</v>
      </c>
      <c r="E118" s="134" t="s">
        <v>452</v>
      </c>
      <c r="F118" s="136">
        <v>24</v>
      </c>
      <c r="G118" s="136" t="s">
        <v>453</v>
      </c>
      <c r="H118" s="216">
        <v>7850000</v>
      </c>
    </row>
    <row r="119" spans="1:8">
      <c r="A119" s="136">
        <v>21</v>
      </c>
      <c r="B119" s="132" t="s">
        <v>1134</v>
      </c>
      <c r="C119" s="133" t="s">
        <v>1122</v>
      </c>
      <c r="D119" s="136" t="s">
        <v>446</v>
      </c>
      <c r="E119" s="134" t="s">
        <v>452</v>
      </c>
      <c r="F119" s="136">
        <v>24</v>
      </c>
      <c r="G119" s="136" t="s">
        <v>453</v>
      </c>
      <c r="H119" s="216">
        <v>9850000</v>
      </c>
    </row>
    <row r="120" spans="1:8">
      <c r="A120" s="136">
        <v>22</v>
      </c>
      <c r="B120" s="132" t="s">
        <v>1135</v>
      </c>
      <c r="C120" s="133" t="s">
        <v>664</v>
      </c>
      <c r="D120" s="136" t="s">
        <v>446</v>
      </c>
      <c r="E120" s="134" t="s">
        <v>452</v>
      </c>
      <c r="F120" s="136">
        <v>24</v>
      </c>
      <c r="G120" s="136" t="s">
        <v>453</v>
      </c>
      <c r="H120" s="216">
        <v>10500000</v>
      </c>
    </row>
    <row r="121" spans="1:8">
      <c r="A121" s="136">
        <v>23</v>
      </c>
      <c r="B121" s="132" t="s">
        <v>1136</v>
      </c>
      <c r="C121" s="133" t="s">
        <v>1125</v>
      </c>
      <c r="D121" s="136" t="s">
        <v>446</v>
      </c>
      <c r="E121" s="134" t="s">
        <v>452</v>
      </c>
      <c r="F121" s="136">
        <v>24</v>
      </c>
      <c r="G121" s="136" t="s">
        <v>453</v>
      </c>
      <c r="H121" s="216">
        <v>11000000</v>
      </c>
    </row>
    <row r="122" spans="1:8">
      <c r="A122" s="136">
        <v>24</v>
      </c>
      <c r="B122" s="132" t="s">
        <v>1137</v>
      </c>
      <c r="C122" s="133" t="s">
        <v>1122</v>
      </c>
      <c r="D122" s="136" t="s">
        <v>446</v>
      </c>
      <c r="E122" s="134" t="s">
        <v>452</v>
      </c>
      <c r="F122" s="136">
        <v>24</v>
      </c>
      <c r="G122" s="136" t="s">
        <v>453</v>
      </c>
      <c r="H122" s="216">
        <v>11200000</v>
      </c>
    </row>
    <row r="123" spans="1:8">
      <c r="A123" s="136">
        <v>25</v>
      </c>
      <c r="B123" s="132" t="s">
        <v>1138</v>
      </c>
      <c r="C123" s="133" t="s">
        <v>664</v>
      </c>
      <c r="D123" s="136" t="s">
        <v>446</v>
      </c>
      <c r="E123" s="134" t="s">
        <v>452</v>
      </c>
      <c r="F123" s="136">
        <v>24</v>
      </c>
      <c r="G123" s="136" t="s">
        <v>453</v>
      </c>
      <c r="H123" s="216">
        <v>11900000</v>
      </c>
    </row>
    <row r="124" spans="1:8">
      <c r="A124" s="136">
        <v>26</v>
      </c>
      <c r="B124" s="132" t="s">
        <v>1139</v>
      </c>
      <c r="C124" s="133" t="s">
        <v>1125</v>
      </c>
      <c r="D124" s="136" t="s">
        <v>446</v>
      </c>
      <c r="E124" s="134" t="s">
        <v>452</v>
      </c>
      <c r="F124" s="136">
        <v>24</v>
      </c>
      <c r="G124" s="136" t="s">
        <v>453</v>
      </c>
      <c r="H124" s="216">
        <v>12450000</v>
      </c>
    </row>
    <row r="125" spans="1:8">
      <c r="A125" s="102">
        <v>27</v>
      </c>
      <c r="B125" s="132" t="s">
        <v>1234</v>
      </c>
      <c r="C125" s="133"/>
      <c r="D125" s="102" t="s">
        <v>446</v>
      </c>
      <c r="E125" s="134" t="s">
        <v>452</v>
      </c>
      <c r="F125" s="136">
        <v>24</v>
      </c>
      <c r="G125" s="102" t="s">
        <v>453</v>
      </c>
      <c r="H125" s="217">
        <v>1150000</v>
      </c>
    </row>
    <row r="126" spans="1:8">
      <c r="A126" s="102">
        <v>28</v>
      </c>
      <c r="B126" s="132" t="s">
        <v>1235</v>
      </c>
      <c r="C126" s="133"/>
      <c r="D126" s="102" t="s">
        <v>446</v>
      </c>
      <c r="E126" s="134" t="s">
        <v>452</v>
      </c>
      <c r="F126" s="136">
        <v>24</v>
      </c>
      <c r="G126" s="102" t="s">
        <v>453</v>
      </c>
      <c r="H126" s="217">
        <v>1150000</v>
      </c>
    </row>
    <row r="127" spans="1:8">
      <c r="A127" s="102">
        <v>29</v>
      </c>
      <c r="B127" s="132" t="s">
        <v>1230</v>
      </c>
      <c r="C127" s="133"/>
      <c r="D127" s="102" t="s">
        <v>446</v>
      </c>
      <c r="E127" s="134" t="s">
        <v>452</v>
      </c>
      <c r="F127" s="136">
        <v>24</v>
      </c>
      <c r="G127" s="102" t="s">
        <v>453</v>
      </c>
      <c r="H127" s="217">
        <v>1100000</v>
      </c>
    </row>
    <row r="128" spans="1:8">
      <c r="A128" s="102">
        <v>30</v>
      </c>
      <c r="B128" s="132" t="s">
        <v>1236</v>
      </c>
      <c r="C128" s="133"/>
      <c r="D128" s="102" t="s">
        <v>446</v>
      </c>
      <c r="E128" s="134" t="s">
        <v>1232</v>
      </c>
      <c r="F128" s="136">
        <v>24</v>
      </c>
      <c r="G128" s="102" t="s">
        <v>453</v>
      </c>
      <c r="H128" s="217">
        <v>1900000</v>
      </c>
    </row>
    <row r="129" spans="1:12">
      <c r="A129" s="102">
        <v>31</v>
      </c>
      <c r="B129" s="132" t="s">
        <v>1233</v>
      </c>
      <c r="C129" s="133"/>
      <c r="D129" s="102" t="s">
        <v>446</v>
      </c>
      <c r="E129" s="134" t="s">
        <v>937</v>
      </c>
      <c r="F129" s="102">
        <v>24</v>
      </c>
      <c r="G129" s="102" t="s">
        <v>453</v>
      </c>
      <c r="H129" s="217">
        <v>3900000</v>
      </c>
    </row>
    <row r="130" spans="1:12" ht="33.75" customHeight="1">
      <c r="A130" s="325" t="s">
        <v>1195</v>
      </c>
      <c r="B130" s="326"/>
      <c r="C130" s="326"/>
      <c r="D130" s="326"/>
      <c r="E130" s="326"/>
      <c r="F130" s="326"/>
      <c r="G130" s="326"/>
      <c r="H130" s="327"/>
    </row>
    <row r="131" spans="1:12" ht="15">
      <c r="A131" s="337" t="s">
        <v>673</v>
      </c>
      <c r="B131" s="338"/>
      <c r="C131" s="338"/>
      <c r="D131" s="338"/>
      <c r="E131" s="338"/>
      <c r="F131" s="338"/>
      <c r="G131" s="338"/>
      <c r="H131" s="339"/>
    </row>
    <row r="132" spans="1:12" ht="32.25" customHeight="1">
      <c r="A132" s="270" t="s">
        <v>1196</v>
      </c>
      <c r="B132" s="271"/>
      <c r="C132" s="271"/>
      <c r="D132" s="271"/>
      <c r="E132" s="271"/>
      <c r="F132" s="271"/>
      <c r="G132" s="271"/>
      <c r="H132" s="272"/>
    </row>
    <row r="133" spans="1:12" ht="12.75">
      <c r="A133" s="300">
        <v>1</v>
      </c>
      <c r="B133" s="132" t="s">
        <v>774</v>
      </c>
      <c r="C133" s="315">
        <v>13000</v>
      </c>
      <c r="D133" s="300" t="s">
        <v>446</v>
      </c>
      <c r="E133" s="300" t="s">
        <v>452</v>
      </c>
      <c r="F133" s="300">
        <v>24</v>
      </c>
      <c r="G133" s="300" t="s">
        <v>453</v>
      </c>
      <c r="H133" s="130">
        <v>18800000</v>
      </c>
      <c r="L133" s="258"/>
    </row>
    <row r="134" spans="1:12" ht="12.75">
      <c r="A134" s="301"/>
      <c r="B134" s="132" t="s">
        <v>775</v>
      </c>
      <c r="C134" s="316"/>
      <c r="D134" s="301"/>
      <c r="E134" s="301"/>
      <c r="F134" s="301"/>
      <c r="G134" s="301"/>
      <c r="H134" s="130">
        <v>19950000</v>
      </c>
      <c r="L134" s="258"/>
    </row>
    <row r="135" spans="1:12" ht="12.75">
      <c r="A135" s="300">
        <v>2</v>
      </c>
      <c r="B135" s="132" t="s">
        <v>776</v>
      </c>
      <c r="C135" s="315">
        <v>18000</v>
      </c>
      <c r="D135" s="300" t="s">
        <v>446</v>
      </c>
      <c r="E135" s="300" t="s">
        <v>452</v>
      </c>
      <c r="F135" s="300">
        <v>24</v>
      </c>
      <c r="G135" s="300" t="s">
        <v>453</v>
      </c>
      <c r="H135" s="130">
        <v>23100000</v>
      </c>
      <c r="L135" s="258"/>
    </row>
    <row r="136" spans="1:12" ht="12.75">
      <c r="A136" s="301"/>
      <c r="B136" s="132" t="s">
        <v>777</v>
      </c>
      <c r="C136" s="316"/>
      <c r="D136" s="301"/>
      <c r="E136" s="301"/>
      <c r="F136" s="301"/>
      <c r="G136" s="301"/>
      <c r="H136" s="130">
        <v>24250000</v>
      </c>
      <c r="L136" s="258"/>
    </row>
    <row r="137" spans="1:12" ht="12.75">
      <c r="A137" s="300">
        <v>3</v>
      </c>
      <c r="B137" s="132" t="s">
        <v>778</v>
      </c>
      <c r="C137" s="315">
        <v>21000</v>
      </c>
      <c r="D137" s="300" t="s">
        <v>446</v>
      </c>
      <c r="E137" s="300" t="s">
        <v>452</v>
      </c>
      <c r="F137" s="300">
        <v>24</v>
      </c>
      <c r="G137" s="300" t="s">
        <v>453</v>
      </c>
      <c r="H137" s="130">
        <v>27800000</v>
      </c>
      <c r="L137" s="258"/>
    </row>
    <row r="138" spans="1:12" ht="12.75">
      <c r="A138" s="301"/>
      <c r="B138" s="132" t="s">
        <v>779</v>
      </c>
      <c r="C138" s="316"/>
      <c r="D138" s="301"/>
      <c r="E138" s="301"/>
      <c r="F138" s="301"/>
      <c r="G138" s="301"/>
      <c r="H138" s="130">
        <v>28950000</v>
      </c>
      <c r="L138" s="258"/>
    </row>
    <row r="139" spans="1:12" ht="12.75">
      <c r="A139" s="300">
        <v>4</v>
      </c>
      <c r="B139" s="132" t="s">
        <v>780</v>
      </c>
      <c r="C139" s="315">
        <v>26000</v>
      </c>
      <c r="D139" s="300" t="s">
        <v>446</v>
      </c>
      <c r="E139" s="300" t="s">
        <v>452</v>
      </c>
      <c r="F139" s="300">
        <v>24</v>
      </c>
      <c r="G139" s="300" t="s">
        <v>453</v>
      </c>
      <c r="H139" s="130">
        <v>30500000</v>
      </c>
      <c r="L139" s="258"/>
    </row>
    <row r="140" spans="1:12" ht="12.75">
      <c r="A140" s="301"/>
      <c r="B140" s="132" t="s">
        <v>781</v>
      </c>
      <c r="C140" s="316"/>
      <c r="D140" s="301"/>
      <c r="E140" s="301"/>
      <c r="F140" s="301"/>
      <c r="G140" s="301"/>
      <c r="H140" s="130">
        <v>31650000</v>
      </c>
      <c r="L140" s="258"/>
    </row>
    <row r="141" spans="1:12" ht="12.75">
      <c r="A141" s="300">
        <v>5</v>
      </c>
      <c r="B141" s="132" t="s">
        <v>782</v>
      </c>
      <c r="C141" s="315">
        <v>26000</v>
      </c>
      <c r="D141" s="300" t="s">
        <v>446</v>
      </c>
      <c r="E141" s="300" t="s">
        <v>452</v>
      </c>
      <c r="F141" s="300">
        <v>24</v>
      </c>
      <c r="G141" s="300" t="s">
        <v>453</v>
      </c>
      <c r="H141" s="130">
        <v>30500000</v>
      </c>
      <c r="L141" s="258"/>
    </row>
    <row r="142" spans="1:12" ht="12.75">
      <c r="A142" s="301"/>
      <c r="B142" s="132" t="s">
        <v>783</v>
      </c>
      <c r="C142" s="316"/>
      <c r="D142" s="301"/>
      <c r="E142" s="301"/>
      <c r="F142" s="301"/>
      <c r="G142" s="301"/>
      <c r="H142" s="130">
        <v>31650000</v>
      </c>
      <c r="L142" s="258"/>
    </row>
    <row r="143" spans="1:12" ht="12.75">
      <c r="A143" s="300">
        <v>6</v>
      </c>
      <c r="B143" s="132" t="s">
        <v>784</v>
      </c>
      <c r="C143" s="315">
        <v>30000</v>
      </c>
      <c r="D143" s="300" t="s">
        <v>446</v>
      </c>
      <c r="E143" s="300" t="s">
        <v>452</v>
      </c>
      <c r="F143" s="300">
        <v>24</v>
      </c>
      <c r="G143" s="300" t="s">
        <v>453</v>
      </c>
      <c r="H143" s="130">
        <v>31700000</v>
      </c>
      <c r="L143" s="258"/>
    </row>
    <row r="144" spans="1:12" ht="12.75">
      <c r="A144" s="301"/>
      <c r="B144" s="132" t="s">
        <v>785</v>
      </c>
      <c r="C144" s="316"/>
      <c r="D144" s="301"/>
      <c r="E144" s="301"/>
      <c r="F144" s="301"/>
      <c r="G144" s="301"/>
      <c r="H144" s="130">
        <v>32850000</v>
      </c>
      <c r="L144" s="258"/>
    </row>
    <row r="145" spans="1:12" ht="12.75">
      <c r="A145" s="300">
        <v>7</v>
      </c>
      <c r="B145" s="132" t="s">
        <v>786</v>
      </c>
      <c r="C145" s="315">
        <v>30000</v>
      </c>
      <c r="D145" s="300" t="s">
        <v>446</v>
      </c>
      <c r="E145" s="300" t="s">
        <v>452</v>
      </c>
      <c r="F145" s="300">
        <v>24</v>
      </c>
      <c r="G145" s="300" t="s">
        <v>453</v>
      </c>
      <c r="H145" s="130">
        <v>31700000</v>
      </c>
      <c r="L145" s="258"/>
    </row>
    <row r="146" spans="1:12" ht="12.75">
      <c r="A146" s="301"/>
      <c r="B146" s="132" t="s">
        <v>787</v>
      </c>
      <c r="C146" s="316"/>
      <c r="D146" s="301"/>
      <c r="E146" s="301"/>
      <c r="F146" s="301"/>
      <c r="G146" s="301"/>
      <c r="H146" s="130">
        <v>32850000</v>
      </c>
      <c r="L146" s="258"/>
    </row>
    <row r="147" spans="1:12" ht="12.75">
      <c r="A147" s="300">
        <v>8</v>
      </c>
      <c r="B147" s="132" t="s">
        <v>788</v>
      </c>
      <c r="C147" s="315">
        <v>36000</v>
      </c>
      <c r="D147" s="300" t="s">
        <v>446</v>
      </c>
      <c r="E147" s="300" t="s">
        <v>452</v>
      </c>
      <c r="F147" s="300">
        <v>24</v>
      </c>
      <c r="G147" s="300" t="s">
        <v>453</v>
      </c>
      <c r="H147" s="130">
        <v>36100000</v>
      </c>
      <c r="L147" s="258"/>
    </row>
    <row r="148" spans="1:12" ht="12.75">
      <c r="A148" s="301"/>
      <c r="B148" s="132" t="s">
        <v>789</v>
      </c>
      <c r="C148" s="316"/>
      <c r="D148" s="301"/>
      <c r="E148" s="301"/>
      <c r="F148" s="301"/>
      <c r="G148" s="301"/>
      <c r="H148" s="130">
        <v>37300000</v>
      </c>
      <c r="L148" s="258"/>
    </row>
    <row r="149" spans="1:12" ht="12.75">
      <c r="A149" s="300">
        <v>9</v>
      </c>
      <c r="B149" s="132" t="s">
        <v>790</v>
      </c>
      <c r="C149" s="315">
        <v>36000</v>
      </c>
      <c r="D149" s="300" t="s">
        <v>446</v>
      </c>
      <c r="E149" s="300" t="s">
        <v>452</v>
      </c>
      <c r="F149" s="300">
        <v>24</v>
      </c>
      <c r="G149" s="300" t="s">
        <v>453</v>
      </c>
      <c r="H149" s="130">
        <v>36100000</v>
      </c>
      <c r="L149" s="258"/>
    </row>
    <row r="150" spans="1:12" ht="12.75">
      <c r="A150" s="301"/>
      <c r="B150" s="132" t="s">
        <v>791</v>
      </c>
      <c r="C150" s="316"/>
      <c r="D150" s="301"/>
      <c r="E150" s="301"/>
      <c r="F150" s="301"/>
      <c r="G150" s="301"/>
      <c r="H150" s="130">
        <v>37300000</v>
      </c>
      <c r="L150" s="258"/>
    </row>
    <row r="151" spans="1:12" ht="12.75">
      <c r="A151" s="300">
        <v>10</v>
      </c>
      <c r="B151" s="132" t="s">
        <v>792</v>
      </c>
      <c r="C151" s="315">
        <v>42000</v>
      </c>
      <c r="D151" s="300" t="s">
        <v>446</v>
      </c>
      <c r="E151" s="300" t="s">
        <v>452</v>
      </c>
      <c r="F151" s="300">
        <v>24</v>
      </c>
      <c r="G151" s="300" t="s">
        <v>453</v>
      </c>
      <c r="H151" s="130">
        <v>39600000</v>
      </c>
      <c r="L151" s="258"/>
    </row>
    <row r="152" spans="1:12" ht="12.75">
      <c r="A152" s="301"/>
      <c r="B152" s="132" t="s">
        <v>793</v>
      </c>
      <c r="C152" s="316"/>
      <c r="D152" s="301"/>
      <c r="E152" s="301"/>
      <c r="F152" s="301"/>
      <c r="G152" s="301"/>
      <c r="H152" s="130">
        <f>H151+1200000</f>
        <v>40800000</v>
      </c>
      <c r="L152" s="258"/>
    </row>
    <row r="153" spans="1:12" ht="12.75">
      <c r="A153" s="300">
        <v>11</v>
      </c>
      <c r="B153" s="132" t="s">
        <v>794</v>
      </c>
      <c r="C153" s="315">
        <v>48000</v>
      </c>
      <c r="D153" s="300" t="s">
        <v>446</v>
      </c>
      <c r="E153" s="300" t="s">
        <v>452</v>
      </c>
      <c r="F153" s="300">
        <v>24</v>
      </c>
      <c r="G153" s="300" t="s">
        <v>453</v>
      </c>
      <c r="H153" s="130">
        <v>43300000</v>
      </c>
      <c r="L153" s="258"/>
    </row>
    <row r="154" spans="1:12" ht="12.75">
      <c r="A154" s="301"/>
      <c r="B154" s="132" t="s">
        <v>795</v>
      </c>
      <c r="C154" s="316"/>
      <c r="D154" s="301"/>
      <c r="E154" s="301"/>
      <c r="F154" s="301"/>
      <c r="G154" s="301"/>
      <c r="H154" s="130">
        <f>+H153+1200000</f>
        <v>44500000</v>
      </c>
      <c r="L154" s="258"/>
    </row>
    <row r="155" spans="1:12" ht="32.25" customHeight="1">
      <c r="A155" s="270" t="s">
        <v>1197</v>
      </c>
      <c r="B155" s="271"/>
      <c r="C155" s="271"/>
      <c r="D155" s="271"/>
      <c r="E155" s="271"/>
      <c r="F155" s="271"/>
      <c r="G155" s="271"/>
      <c r="H155" s="272"/>
    </row>
    <row r="156" spans="1:12">
      <c r="A156" s="300">
        <v>1</v>
      </c>
      <c r="B156" s="132" t="s">
        <v>821</v>
      </c>
      <c r="C156" s="315">
        <v>13000</v>
      </c>
      <c r="D156" s="300" t="s">
        <v>446</v>
      </c>
      <c r="E156" s="300" t="s">
        <v>452</v>
      </c>
      <c r="F156" s="300">
        <v>24</v>
      </c>
      <c r="G156" s="300" t="s">
        <v>453</v>
      </c>
      <c r="H156" s="130">
        <v>15600000</v>
      </c>
    </row>
    <row r="157" spans="1:12">
      <c r="A157" s="301"/>
      <c r="B157" s="132" t="s">
        <v>822</v>
      </c>
      <c r="C157" s="316"/>
      <c r="D157" s="301"/>
      <c r="E157" s="301"/>
      <c r="F157" s="301"/>
      <c r="G157" s="301"/>
      <c r="H157" s="130">
        <v>16850000</v>
      </c>
    </row>
    <row r="158" spans="1:12">
      <c r="A158" s="300">
        <v>2</v>
      </c>
      <c r="B158" s="132" t="s">
        <v>823</v>
      </c>
      <c r="C158" s="315">
        <v>18000</v>
      </c>
      <c r="D158" s="300" t="s">
        <v>446</v>
      </c>
      <c r="E158" s="300" t="s">
        <v>452</v>
      </c>
      <c r="F158" s="300">
        <v>24</v>
      </c>
      <c r="G158" s="300" t="s">
        <v>453</v>
      </c>
      <c r="H158" s="130">
        <v>19600000</v>
      </c>
    </row>
    <row r="159" spans="1:12">
      <c r="A159" s="301"/>
      <c r="B159" s="132" t="s">
        <v>824</v>
      </c>
      <c r="C159" s="316"/>
      <c r="D159" s="301"/>
      <c r="E159" s="301"/>
      <c r="F159" s="301"/>
      <c r="G159" s="301"/>
      <c r="H159" s="130">
        <v>19850000</v>
      </c>
    </row>
    <row r="160" spans="1:12" s="139" customFormat="1">
      <c r="A160" s="300">
        <v>3</v>
      </c>
      <c r="B160" s="132" t="s">
        <v>825</v>
      </c>
      <c r="C160" s="315">
        <v>21000</v>
      </c>
      <c r="D160" s="300" t="s">
        <v>446</v>
      </c>
      <c r="E160" s="300" t="s">
        <v>452</v>
      </c>
      <c r="F160" s="300">
        <v>24</v>
      </c>
      <c r="G160" s="300" t="s">
        <v>453</v>
      </c>
      <c r="H160" s="130">
        <v>23600000</v>
      </c>
      <c r="I160" s="138"/>
    </row>
    <row r="161" spans="1:9" s="139" customFormat="1">
      <c r="A161" s="301"/>
      <c r="B161" s="132" t="s">
        <v>826</v>
      </c>
      <c r="C161" s="316"/>
      <c r="D161" s="301"/>
      <c r="E161" s="301"/>
      <c r="F161" s="301"/>
      <c r="G161" s="301"/>
      <c r="H161" s="130">
        <v>23850000</v>
      </c>
      <c r="I161" s="138"/>
    </row>
    <row r="162" spans="1:9" s="139" customFormat="1">
      <c r="A162" s="300">
        <v>4</v>
      </c>
      <c r="B162" s="132" t="s">
        <v>841</v>
      </c>
      <c r="C162" s="315">
        <v>26000</v>
      </c>
      <c r="D162" s="300" t="s">
        <v>446</v>
      </c>
      <c r="E162" s="300" t="s">
        <v>452</v>
      </c>
      <c r="F162" s="300">
        <v>24</v>
      </c>
      <c r="G162" s="300" t="s">
        <v>453</v>
      </c>
      <c r="H162" s="130">
        <v>26700000</v>
      </c>
      <c r="I162" s="138"/>
    </row>
    <row r="163" spans="1:9" s="139" customFormat="1">
      <c r="A163" s="301"/>
      <c r="B163" s="132" t="s">
        <v>842</v>
      </c>
      <c r="C163" s="316"/>
      <c r="D163" s="301"/>
      <c r="E163" s="301"/>
      <c r="F163" s="301"/>
      <c r="G163" s="301"/>
      <c r="H163" s="130">
        <v>26950000</v>
      </c>
      <c r="I163" s="138"/>
    </row>
    <row r="164" spans="1:9" s="139" customFormat="1">
      <c r="A164" s="300">
        <v>5</v>
      </c>
      <c r="B164" s="132" t="s">
        <v>827</v>
      </c>
      <c r="C164" s="315">
        <v>26000</v>
      </c>
      <c r="D164" s="300" t="s">
        <v>446</v>
      </c>
      <c r="E164" s="300" t="s">
        <v>452</v>
      </c>
      <c r="F164" s="300">
        <v>24</v>
      </c>
      <c r="G164" s="300" t="s">
        <v>453</v>
      </c>
      <c r="H164" s="130">
        <v>26700000</v>
      </c>
      <c r="I164" s="138"/>
    </row>
    <row r="165" spans="1:9" s="139" customFormat="1">
      <c r="A165" s="301"/>
      <c r="B165" s="132" t="s">
        <v>828</v>
      </c>
      <c r="C165" s="316"/>
      <c r="D165" s="301"/>
      <c r="E165" s="301"/>
      <c r="F165" s="301"/>
      <c r="G165" s="301"/>
      <c r="H165" s="130">
        <v>26950000</v>
      </c>
      <c r="I165" s="138"/>
    </row>
    <row r="166" spans="1:9" s="139" customFormat="1">
      <c r="A166" s="300">
        <v>6</v>
      </c>
      <c r="B166" s="132" t="s">
        <v>829</v>
      </c>
      <c r="C166" s="315">
        <v>30000</v>
      </c>
      <c r="D166" s="300" t="s">
        <v>446</v>
      </c>
      <c r="E166" s="300" t="s">
        <v>452</v>
      </c>
      <c r="F166" s="300">
        <v>24</v>
      </c>
      <c r="G166" s="300" t="s">
        <v>453</v>
      </c>
      <c r="H166" s="130">
        <v>26900000</v>
      </c>
      <c r="I166" s="138"/>
    </row>
    <row r="167" spans="1:9" s="139" customFormat="1">
      <c r="A167" s="301"/>
      <c r="B167" s="132" t="s">
        <v>830</v>
      </c>
      <c r="C167" s="316"/>
      <c r="D167" s="301"/>
      <c r="E167" s="301"/>
      <c r="F167" s="301"/>
      <c r="G167" s="301"/>
      <c r="H167" s="130">
        <v>27150000</v>
      </c>
      <c r="I167" s="138"/>
    </row>
    <row r="168" spans="1:9" s="139" customFormat="1">
      <c r="A168" s="300">
        <v>7</v>
      </c>
      <c r="B168" s="132" t="s">
        <v>831</v>
      </c>
      <c r="C168" s="315">
        <v>30000</v>
      </c>
      <c r="D168" s="300" t="s">
        <v>446</v>
      </c>
      <c r="E168" s="300" t="s">
        <v>452</v>
      </c>
      <c r="F168" s="300">
        <v>24</v>
      </c>
      <c r="G168" s="300" t="s">
        <v>453</v>
      </c>
      <c r="H168" s="130">
        <v>26900000</v>
      </c>
      <c r="I168" s="138"/>
    </row>
    <row r="169" spans="1:9" s="139" customFormat="1">
      <c r="A169" s="301">
        <v>3</v>
      </c>
      <c r="B169" s="132" t="s">
        <v>832</v>
      </c>
      <c r="C169" s="316"/>
      <c r="D169" s="301"/>
      <c r="E169" s="301"/>
      <c r="F169" s="301"/>
      <c r="G169" s="301"/>
      <c r="H169" s="130">
        <v>27150000</v>
      </c>
      <c r="I169" s="138"/>
    </row>
    <row r="170" spans="1:9" s="139" customFormat="1">
      <c r="A170" s="300">
        <v>8</v>
      </c>
      <c r="B170" s="132" t="s">
        <v>833</v>
      </c>
      <c r="C170" s="315">
        <v>36000</v>
      </c>
      <c r="D170" s="300" t="s">
        <v>446</v>
      </c>
      <c r="E170" s="300" t="s">
        <v>452</v>
      </c>
      <c r="F170" s="300">
        <v>24</v>
      </c>
      <c r="G170" s="300" t="s">
        <v>453</v>
      </c>
      <c r="H170" s="130">
        <v>30700000</v>
      </c>
      <c r="I170" s="138"/>
    </row>
    <row r="171" spans="1:9" s="139" customFormat="1">
      <c r="A171" s="301">
        <v>5</v>
      </c>
      <c r="B171" s="132" t="s">
        <v>834</v>
      </c>
      <c r="C171" s="316"/>
      <c r="D171" s="301"/>
      <c r="E171" s="301"/>
      <c r="F171" s="301"/>
      <c r="G171" s="301"/>
      <c r="H171" s="130">
        <v>31000000</v>
      </c>
      <c r="I171" s="138"/>
    </row>
    <row r="172" spans="1:9" s="139" customFormat="1">
      <c r="A172" s="300">
        <v>9</v>
      </c>
      <c r="B172" s="132" t="s">
        <v>835</v>
      </c>
      <c r="C172" s="315">
        <v>36000</v>
      </c>
      <c r="D172" s="300" t="s">
        <v>446</v>
      </c>
      <c r="E172" s="300" t="s">
        <v>452</v>
      </c>
      <c r="F172" s="300">
        <v>24</v>
      </c>
      <c r="G172" s="300" t="s">
        <v>453</v>
      </c>
      <c r="H172" s="130">
        <v>30700000</v>
      </c>
      <c r="I172" s="138"/>
    </row>
    <row r="173" spans="1:9" s="139" customFormat="1">
      <c r="A173" s="301">
        <v>7</v>
      </c>
      <c r="B173" s="132" t="s">
        <v>836</v>
      </c>
      <c r="C173" s="316"/>
      <c r="D173" s="301"/>
      <c r="E173" s="301"/>
      <c r="F173" s="301"/>
      <c r="G173" s="301"/>
      <c r="H173" s="130">
        <v>31000000</v>
      </c>
      <c r="I173" s="138"/>
    </row>
    <row r="174" spans="1:9" s="139" customFormat="1">
      <c r="A174" s="300">
        <v>10</v>
      </c>
      <c r="B174" s="132" t="s">
        <v>837</v>
      </c>
      <c r="C174" s="315">
        <v>42000</v>
      </c>
      <c r="D174" s="300" t="s">
        <v>446</v>
      </c>
      <c r="E174" s="300" t="s">
        <v>452</v>
      </c>
      <c r="F174" s="300">
        <v>24</v>
      </c>
      <c r="G174" s="300" t="s">
        <v>453</v>
      </c>
      <c r="H174" s="130">
        <v>33700000</v>
      </c>
      <c r="I174" s="138"/>
    </row>
    <row r="175" spans="1:9" s="139" customFormat="1">
      <c r="A175" s="301">
        <v>9</v>
      </c>
      <c r="B175" s="132" t="s">
        <v>838</v>
      </c>
      <c r="C175" s="316"/>
      <c r="D175" s="301"/>
      <c r="E175" s="301"/>
      <c r="F175" s="301"/>
      <c r="G175" s="301"/>
      <c r="H175" s="130">
        <v>34000000</v>
      </c>
      <c r="I175" s="138"/>
    </row>
    <row r="176" spans="1:9" s="139" customFormat="1">
      <c r="A176" s="300">
        <v>11</v>
      </c>
      <c r="B176" s="132" t="s">
        <v>839</v>
      </c>
      <c r="C176" s="315">
        <v>48000</v>
      </c>
      <c r="D176" s="300" t="s">
        <v>446</v>
      </c>
      <c r="E176" s="300" t="s">
        <v>452</v>
      </c>
      <c r="F176" s="300">
        <v>24</v>
      </c>
      <c r="G176" s="300" t="s">
        <v>453</v>
      </c>
      <c r="H176" s="130">
        <v>36600000</v>
      </c>
      <c r="I176" s="138"/>
    </row>
    <row r="177" spans="1:9" s="139" customFormat="1">
      <c r="A177" s="301">
        <v>11</v>
      </c>
      <c r="B177" s="132" t="s">
        <v>840</v>
      </c>
      <c r="C177" s="316"/>
      <c r="D177" s="301"/>
      <c r="E177" s="301"/>
      <c r="F177" s="301"/>
      <c r="G177" s="301"/>
      <c r="H177" s="130">
        <v>36900000</v>
      </c>
      <c r="I177" s="138"/>
    </row>
    <row r="178" spans="1:9" s="139" customFormat="1" ht="49.5" customHeight="1">
      <c r="A178" s="270" t="s">
        <v>1198</v>
      </c>
      <c r="B178" s="271"/>
      <c r="C178" s="271"/>
      <c r="D178" s="271"/>
      <c r="E178" s="271"/>
      <c r="F178" s="271"/>
      <c r="G178" s="271"/>
      <c r="H178" s="272"/>
      <c r="I178" s="138"/>
    </row>
    <row r="179" spans="1:9" s="139" customFormat="1">
      <c r="A179" s="300">
        <v>1</v>
      </c>
      <c r="B179" s="132" t="s">
        <v>843</v>
      </c>
      <c r="C179" s="315">
        <v>9200</v>
      </c>
      <c r="D179" s="300" t="s">
        <v>446</v>
      </c>
      <c r="E179" s="300" t="s">
        <v>452</v>
      </c>
      <c r="F179" s="300">
        <v>24</v>
      </c>
      <c r="G179" s="300" t="s">
        <v>453</v>
      </c>
      <c r="H179" s="130">
        <v>13400000</v>
      </c>
      <c r="I179" s="138"/>
    </row>
    <row r="180" spans="1:9" s="139" customFormat="1">
      <c r="A180" s="301"/>
      <c r="B180" s="132" t="s">
        <v>848</v>
      </c>
      <c r="C180" s="316"/>
      <c r="D180" s="301"/>
      <c r="E180" s="301"/>
      <c r="F180" s="301"/>
      <c r="G180" s="301"/>
      <c r="H180" s="130">
        <v>14600000</v>
      </c>
      <c r="I180" s="138"/>
    </row>
    <row r="181" spans="1:9" s="139" customFormat="1">
      <c r="A181" s="300">
        <v>2</v>
      </c>
      <c r="B181" s="132" t="s">
        <v>844</v>
      </c>
      <c r="C181" s="315">
        <v>13000</v>
      </c>
      <c r="D181" s="300" t="s">
        <v>446</v>
      </c>
      <c r="E181" s="300" t="s">
        <v>452</v>
      </c>
      <c r="F181" s="300">
        <v>24</v>
      </c>
      <c r="G181" s="300" t="s">
        <v>453</v>
      </c>
      <c r="H181" s="130">
        <v>15600000</v>
      </c>
      <c r="I181" s="138"/>
    </row>
    <row r="182" spans="1:9" s="139" customFormat="1">
      <c r="A182" s="301"/>
      <c r="B182" s="132" t="s">
        <v>844</v>
      </c>
      <c r="C182" s="316"/>
      <c r="D182" s="301"/>
      <c r="E182" s="301"/>
      <c r="F182" s="301"/>
      <c r="G182" s="301"/>
      <c r="H182" s="130">
        <v>16800000</v>
      </c>
      <c r="I182" s="138"/>
    </row>
    <row r="183" spans="1:9" s="139" customFormat="1">
      <c r="A183" s="300">
        <v>3</v>
      </c>
      <c r="B183" s="132" t="s">
        <v>845</v>
      </c>
      <c r="C183" s="315">
        <v>17700</v>
      </c>
      <c r="D183" s="300" t="s">
        <v>446</v>
      </c>
      <c r="E183" s="300" t="s">
        <v>452</v>
      </c>
      <c r="F183" s="300">
        <v>24</v>
      </c>
      <c r="G183" s="300" t="s">
        <v>453</v>
      </c>
      <c r="H183" s="130">
        <v>19600000</v>
      </c>
      <c r="I183" s="138"/>
    </row>
    <row r="184" spans="1:9" s="139" customFormat="1">
      <c r="A184" s="301"/>
      <c r="B184" s="132" t="s">
        <v>849</v>
      </c>
      <c r="C184" s="316"/>
      <c r="D184" s="301"/>
      <c r="E184" s="301"/>
      <c r="F184" s="301"/>
      <c r="G184" s="301"/>
      <c r="H184" s="130">
        <v>20850000</v>
      </c>
      <c r="I184" s="138"/>
    </row>
    <row r="185" spans="1:9" s="139" customFormat="1">
      <c r="A185" s="300">
        <v>4</v>
      </c>
      <c r="B185" s="132" t="s">
        <v>846</v>
      </c>
      <c r="C185" s="315">
        <v>21000</v>
      </c>
      <c r="D185" s="300" t="s">
        <v>446</v>
      </c>
      <c r="E185" s="300" t="s">
        <v>452</v>
      </c>
      <c r="F185" s="300">
        <v>24</v>
      </c>
      <c r="G185" s="300" t="s">
        <v>453</v>
      </c>
      <c r="H185" s="130">
        <v>23700000</v>
      </c>
      <c r="I185" s="138"/>
    </row>
    <row r="186" spans="1:9" s="139" customFormat="1">
      <c r="A186" s="301"/>
      <c r="B186" s="132" t="s">
        <v>850</v>
      </c>
      <c r="C186" s="316"/>
      <c r="D186" s="301"/>
      <c r="E186" s="301"/>
      <c r="F186" s="301"/>
      <c r="G186" s="301"/>
      <c r="H186" s="130">
        <v>24900000</v>
      </c>
      <c r="I186" s="138"/>
    </row>
    <row r="187" spans="1:9" s="139" customFormat="1">
      <c r="A187" s="300">
        <v>5</v>
      </c>
      <c r="B187" s="132" t="s">
        <v>852</v>
      </c>
      <c r="C187" s="315">
        <v>26000</v>
      </c>
      <c r="D187" s="300" t="s">
        <v>446</v>
      </c>
      <c r="E187" s="300" t="s">
        <v>452</v>
      </c>
      <c r="F187" s="300">
        <v>24</v>
      </c>
      <c r="G187" s="300" t="s">
        <v>453</v>
      </c>
      <c r="H187" s="130">
        <v>25900000</v>
      </c>
      <c r="I187" s="138"/>
    </row>
    <row r="188" spans="1:9" s="139" customFormat="1">
      <c r="A188" s="301"/>
      <c r="B188" s="132" t="s">
        <v>853</v>
      </c>
      <c r="C188" s="316"/>
      <c r="D188" s="301"/>
      <c r="E188" s="301"/>
      <c r="F188" s="301"/>
      <c r="G188" s="301"/>
      <c r="H188" s="130">
        <f>+H187+1200000</f>
        <v>27100000</v>
      </c>
      <c r="I188" s="138"/>
    </row>
    <row r="189" spans="1:9" s="139" customFormat="1">
      <c r="A189" s="300">
        <v>6</v>
      </c>
      <c r="B189" s="132" t="s">
        <v>847</v>
      </c>
      <c r="C189" s="315">
        <v>26000</v>
      </c>
      <c r="D189" s="300" t="s">
        <v>446</v>
      </c>
      <c r="E189" s="300" t="s">
        <v>452</v>
      </c>
      <c r="F189" s="300">
        <v>24</v>
      </c>
      <c r="G189" s="300" t="s">
        <v>453</v>
      </c>
      <c r="H189" s="130">
        <v>25900000</v>
      </c>
      <c r="I189" s="138"/>
    </row>
    <row r="190" spans="1:9" s="139" customFormat="1">
      <c r="A190" s="301"/>
      <c r="B190" s="132" t="s">
        <v>851</v>
      </c>
      <c r="C190" s="316"/>
      <c r="D190" s="301"/>
      <c r="E190" s="301"/>
      <c r="F190" s="301"/>
      <c r="G190" s="301"/>
      <c r="H190" s="130">
        <f>+H189+1200000</f>
        <v>27100000</v>
      </c>
      <c r="I190" s="138"/>
    </row>
    <row r="191" spans="1:9" s="139" customFormat="1" ht="49.5" customHeight="1">
      <c r="A191" s="270" t="s">
        <v>1199</v>
      </c>
      <c r="B191" s="271"/>
      <c r="C191" s="271"/>
      <c r="D191" s="271"/>
      <c r="E191" s="271"/>
      <c r="F191" s="271"/>
      <c r="G191" s="271"/>
      <c r="H191" s="272"/>
      <c r="I191" s="138"/>
    </row>
    <row r="192" spans="1:9" s="139" customFormat="1">
      <c r="A192" s="300">
        <v>1</v>
      </c>
      <c r="B192" s="132" t="s">
        <v>854</v>
      </c>
      <c r="C192" s="315">
        <v>26000</v>
      </c>
      <c r="D192" s="300" t="s">
        <v>446</v>
      </c>
      <c r="E192" s="300" t="s">
        <v>452</v>
      </c>
      <c r="F192" s="300">
        <v>24</v>
      </c>
      <c r="G192" s="300" t="s">
        <v>453</v>
      </c>
      <c r="H192" s="130">
        <v>28200000</v>
      </c>
      <c r="I192" s="138"/>
    </row>
    <row r="193" spans="1:9" s="139" customFormat="1">
      <c r="A193" s="301"/>
      <c r="B193" s="132" t="s">
        <v>862</v>
      </c>
      <c r="C193" s="316"/>
      <c r="D193" s="301"/>
      <c r="E193" s="301"/>
      <c r="F193" s="301"/>
      <c r="G193" s="301"/>
      <c r="H193" s="130">
        <v>29500000</v>
      </c>
      <c r="I193" s="138"/>
    </row>
    <row r="194" spans="1:9" s="139" customFormat="1">
      <c r="A194" s="300">
        <v>2</v>
      </c>
      <c r="B194" s="132" t="s">
        <v>855</v>
      </c>
      <c r="C194" s="315">
        <v>26000</v>
      </c>
      <c r="D194" s="300" t="s">
        <v>446</v>
      </c>
      <c r="E194" s="300" t="s">
        <v>452</v>
      </c>
      <c r="F194" s="300">
        <v>24</v>
      </c>
      <c r="G194" s="300" t="s">
        <v>453</v>
      </c>
      <c r="H194" s="130">
        <v>28200000</v>
      </c>
      <c r="I194" s="138"/>
    </row>
    <row r="195" spans="1:9" s="139" customFormat="1">
      <c r="A195" s="301"/>
      <c r="B195" s="132" t="s">
        <v>863</v>
      </c>
      <c r="C195" s="316"/>
      <c r="D195" s="301"/>
      <c r="E195" s="301"/>
      <c r="F195" s="301"/>
      <c r="G195" s="301"/>
      <c r="H195" s="130">
        <v>29500000</v>
      </c>
      <c r="I195" s="138"/>
    </row>
    <row r="196" spans="1:9" s="139" customFormat="1">
      <c r="A196" s="300">
        <v>3</v>
      </c>
      <c r="B196" s="132" t="s">
        <v>856</v>
      </c>
      <c r="C196" s="315">
        <v>30000</v>
      </c>
      <c r="D196" s="300" t="s">
        <v>446</v>
      </c>
      <c r="E196" s="300" t="s">
        <v>452</v>
      </c>
      <c r="F196" s="300">
        <v>24</v>
      </c>
      <c r="G196" s="300" t="s">
        <v>453</v>
      </c>
      <c r="H196" s="130">
        <v>29100000</v>
      </c>
      <c r="I196" s="138"/>
    </row>
    <row r="197" spans="1:9" s="139" customFormat="1">
      <c r="A197" s="301"/>
      <c r="B197" s="132" t="s">
        <v>864</v>
      </c>
      <c r="C197" s="316"/>
      <c r="D197" s="301"/>
      <c r="E197" s="301"/>
      <c r="F197" s="301"/>
      <c r="G197" s="301"/>
      <c r="H197" s="130">
        <v>30400000</v>
      </c>
      <c r="I197" s="138"/>
    </row>
    <row r="198" spans="1:9">
      <c r="A198" s="300">
        <v>4</v>
      </c>
      <c r="B198" s="132" t="s">
        <v>857</v>
      </c>
      <c r="C198" s="315">
        <v>30000</v>
      </c>
      <c r="D198" s="300" t="s">
        <v>446</v>
      </c>
      <c r="E198" s="300" t="s">
        <v>452</v>
      </c>
      <c r="F198" s="300">
        <v>24</v>
      </c>
      <c r="G198" s="300" t="s">
        <v>453</v>
      </c>
      <c r="H198" s="130">
        <v>29100000</v>
      </c>
    </row>
    <row r="199" spans="1:9">
      <c r="A199" s="301"/>
      <c r="B199" s="132" t="s">
        <v>865</v>
      </c>
      <c r="C199" s="316"/>
      <c r="D199" s="301"/>
      <c r="E199" s="301"/>
      <c r="F199" s="301"/>
      <c r="G199" s="301"/>
      <c r="H199" s="130">
        <v>30400000</v>
      </c>
    </row>
    <row r="200" spans="1:9">
      <c r="A200" s="300">
        <v>5</v>
      </c>
      <c r="B200" s="132" t="s">
        <v>858</v>
      </c>
      <c r="C200" s="315">
        <v>36000</v>
      </c>
      <c r="D200" s="300" t="s">
        <v>446</v>
      </c>
      <c r="E200" s="300" t="s">
        <v>452</v>
      </c>
      <c r="F200" s="300">
        <v>24</v>
      </c>
      <c r="G200" s="300" t="s">
        <v>453</v>
      </c>
      <c r="H200" s="130">
        <v>33400000</v>
      </c>
    </row>
    <row r="201" spans="1:9">
      <c r="A201" s="301"/>
      <c r="B201" s="132" t="s">
        <v>866</v>
      </c>
      <c r="C201" s="316"/>
      <c r="D201" s="301"/>
      <c r="E201" s="301"/>
      <c r="F201" s="301"/>
      <c r="G201" s="301"/>
      <c r="H201" s="130">
        <f>+H200+1200000</f>
        <v>34600000</v>
      </c>
    </row>
    <row r="202" spans="1:9">
      <c r="A202" s="300">
        <v>6</v>
      </c>
      <c r="B202" s="132" t="s">
        <v>859</v>
      </c>
      <c r="C202" s="315">
        <v>36000</v>
      </c>
      <c r="D202" s="300" t="s">
        <v>446</v>
      </c>
      <c r="E202" s="300" t="s">
        <v>452</v>
      </c>
      <c r="F202" s="300">
        <v>24</v>
      </c>
      <c r="G202" s="300" t="s">
        <v>453</v>
      </c>
      <c r="H202" s="130">
        <v>33400000</v>
      </c>
    </row>
    <row r="203" spans="1:9">
      <c r="A203" s="301"/>
      <c r="B203" s="132" t="s">
        <v>867</v>
      </c>
      <c r="C203" s="316"/>
      <c r="D203" s="301"/>
      <c r="E203" s="301"/>
      <c r="F203" s="301"/>
      <c r="G203" s="301"/>
      <c r="H203" s="130">
        <f>+H202+1200000</f>
        <v>34600000</v>
      </c>
    </row>
    <row r="204" spans="1:9" s="139" customFormat="1">
      <c r="A204" s="300">
        <v>7</v>
      </c>
      <c r="B204" s="132" t="s">
        <v>860</v>
      </c>
      <c r="C204" s="315">
        <v>42000</v>
      </c>
      <c r="D204" s="300" t="s">
        <v>446</v>
      </c>
      <c r="E204" s="300" t="s">
        <v>452</v>
      </c>
      <c r="F204" s="300">
        <v>24</v>
      </c>
      <c r="G204" s="300" t="s">
        <v>453</v>
      </c>
      <c r="H204" s="130">
        <v>36300000</v>
      </c>
    </row>
    <row r="205" spans="1:9" s="139" customFormat="1">
      <c r="A205" s="301"/>
      <c r="B205" s="132" t="s">
        <v>868</v>
      </c>
      <c r="C205" s="316"/>
      <c r="D205" s="301"/>
      <c r="E205" s="301"/>
      <c r="F205" s="301"/>
      <c r="G205" s="301"/>
      <c r="H205" s="130">
        <f>+H204+1200000</f>
        <v>37500000</v>
      </c>
      <c r="I205" s="138"/>
    </row>
    <row r="206" spans="1:9" s="139" customFormat="1">
      <c r="A206" s="300">
        <v>8</v>
      </c>
      <c r="B206" s="132" t="s">
        <v>861</v>
      </c>
      <c r="C206" s="315">
        <v>48000</v>
      </c>
      <c r="D206" s="300" t="s">
        <v>446</v>
      </c>
      <c r="E206" s="300" t="s">
        <v>452</v>
      </c>
      <c r="F206" s="300">
        <v>24</v>
      </c>
      <c r="G206" s="300" t="s">
        <v>453</v>
      </c>
      <c r="H206" s="130">
        <v>39600000</v>
      </c>
      <c r="I206" s="138"/>
    </row>
    <row r="207" spans="1:9" s="139" customFormat="1">
      <c r="A207" s="301"/>
      <c r="B207" s="132" t="s">
        <v>869</v>
      </c>
      <c r="C207" s="316"/>
      <c r="D207" s="301"/>
      <c r="E207" s="301"/>
      <c r="F207" s="301"/>
      <c r="G207" s="301"/>
      <c r="H207" s="130">
        <f>+H206+1200000</f>
        <v>40800000</v>
      </c>
      <c r="I207" s="138"/>
    </row>
    <row r="208" spans="1:9" s="139" customFormat="1" ht="46.5" customHeight="1">
      <c r="A208" s="270" t="s">
        <v>1200</v>
      </c>
      <c r="B208" s="271"/>
      <c r="C208" s="271"/>
      <c r="D208" s="271"/>
      <c r="E208" s="271"/>
      <c r="F208" s="271"/>
      <c r="G208" s="271"/>
      <c r="H208" s="272"/>
      <c r="I208" s="138"/>
    </row>
    <row r="209" spans="1:9" s="139" customFormat="1">
      <c r="A209" s="123">
        <v>1</v>
      </c>
      <c r="B209" s="132" t="s">
        <v>1149</v>
      </c>
      <c r="C209" s="133">
        <v>28000</v>
      </c>
      <c r="D209" s="123" t="s">
        <v>446</v>
      </c>
      <c r="E209" s="123" t="s">
        <v>481</v>
      </c>
      <c r="F209" s="123">
        <v>24</v>
      </c>
      <c r="G209" s="123" t="s">
        <v>453</v>
      </c>
      <c r="H209" s="218">
        <v>27550000</v>
      </c>
      <c r="I209" s="138"/>
    </row>
    <row r="210" spans="1:9" s="139" customFormat="1">
      <c r="A210" s="102">
        <v>2</v>
      </c>
      <c r="B210" s="132" t="s">
        <v>1150</v>
      </c>
      <c r="C210" s="133">
        <v>28000</v>
      </c>
      <c r="D210" s="102" t="s">
        <v>446</v>
      </c>
      <c r="E210" s="123" t="s">
        <v>481</v>
      </c>
      <c r="F210" s="123">
        <v>24</v>
      </c>
      <c r="G210" s="102" t="s">
        <v>453</v>
      </c>
      <c r="H210" s="218">
        <v>29250000</v>
      </c>
      <c r="I210" s="138"/>
    </row>
    <row r="211" spans="1:9" s="139" customFormat="1">
      <c r="A211" s="102">
        <v>3</v>
      </c>
      <c r="B211" s="132" t="s">
        <v>1221</v>
      </c>
      <c r="C211" s="133">
        <v>36000</v>
      </c>
      <c r="D211" s="102" t="s">
        <v>446</v>
      </c>
      <c r="E211" s="123" t="s">
        <v>481</v>
      </c>
      <c r="F211" s="123">
        <v>24</v>
      </c>
      <c r="G211" s="102" t="s">
        <v>453</v>
      </c>
      <c r="H211" s="218">
        <v>33050000</v>
      </c>
      <c r="I211" s="138"/>
    </row>
    <row r="212" spans="1:9" s="139" customFormat="1">
      <c r="A212" s="102">
        <v>4</v>
      </c>
      <c r="B212" s="132" t="s">
        <v>1222</v>
      </c>
      <c r="C212" s="133">
        <v>36000</v>
      </c>
      <c r="D212" s="102" t="s">
        <v>446</v>
      </c>
      <c r="E212" s="123" t="s">
        <v>481</v>
      </c>
      <c r="F212" s="123">
        <v>24</v>
      </c>
      <c r="G212" s="102" t="s">
        <v>453</v>
      </c>
      <c r="H212" s="218">
        <v>33950000</v>
      </c>
      <c r="I212" s="138"/>
    </row>
    <row r="213" spans="1:9" s="139" customFormat="1">
      <c r="A213" s="102">
        <v>5</v>
      </c>
      <c r="B213" s="132" t="s">
        <v>1223</v>
      </c>
      <c r="C213" s="133">
        <v>42000</v>
      </c>
      <c r="D213" s="102" t="s">
        <v>446</v>
      </c>
      <c r="E213" s="123" t="s">
        <v>481</v>
      </c>
      <c r="F213" s="123">
        <v>24</v>
      </c>
      <c r="G213" s="102" t="s">
        <v>453</v>
      </c>
      <c r="H213" s="218">
        <v>36650000</v>
      </c>
      <c r="I213" s="138"/>
    </row>
    <row r="214" spans="1:9" s="139" customFormat="1">
      <c r="A214" s="102">
        <v>6</v>
      </c>
      <c r="B214" s="132" t="s">
        <v>1224</v>
      </c>
      <c r="C214" s="133">
        <v>45000</v>
      </c>
      <c r="D214" s="102" t="s">
        <v>446</v>
      </c>
      <c r="E214" s="123" t="s">
        <v>481</v>
      </c>
      <c r="F214" s="123">
        <v>24</v>
      </c>
      <c r="G214" s="102" t="s">
        <v>453</v>
      </c>
      <c r="H214" s="218">
        <v>45550000</v>
      </c>
      <c r="I214" s="138"/>
    </row>
    <row r="215" spans="1:9" s="139" customFormat="1">
      <c r="A215" s="102">
        <v>7</v>
      </c>
      <c r="B215" s="132" t="s">
        <v>1225</v>
      </c>
      <c r="C215" s="133">
        <v>55000</v>
      </c>
      <c r="D215" s="102" t="s">
        <v>446</v>
      </c>
      <c r="E215" s="123" t="s">
        <v>481</v>
      </c>
      <c r="F215" s="123">
        <v>24</v>
      </c>
      <c r="G215" s="102" t="s">
        <v>453</v>
      </c>
      <c r="H215" s="218">
        <v>52250000</v>
      </c>
      <c r="I215" s="138"/>
    </row>
    <row r="216" spans="1:9" s="139" customFormat="1" ht="39.75" customHeight="1">
      <c r="A216" s="270" t="s">
        <v>1201</v>
      </c>
      <c r="B216" s="271"/>
      <c r="C216" s="271"/>
      <c r="D216" s="271"/>
      <c r="E216" s="271"/>
      <c r="F216" s="271"/>
      <c r="G216" s="271"/>
      <c r="H216" s="272"/>
      <c r="I216" s="138"/>
    </row>
    <row r="217" spans="1:9" s="139" customFormat="1">
      <c r="A217" s="282">
        <v>1</v>
      </c>
      <c r="B217" s="292" t="s">
        <v>923</v>
      </c>
      <c r="C217" s="282" t="s">
        <v>660</v>
      </c>
      <c r="D217" s="282" t="s">
        <v>446</v>
      </c>
      <c r="E217" s="282" t="s">
        <v>452</v>
      </c>
      <c r="F217" s="294" t="s">
        <v>138</v>
      </c>
      <c r="G217" s="295"/>
      <c r="H217" s="141">
        <v>34800000</v>
      </c>
      <c r="I217" s="138"/>
    </row>
    <row r="218" spans="1:9" s="139" customFormat="1">
      <c r="A218" s="283"/>
      <c r="B218" s="293"/>
      <c r="C218" s="283"/>
      <c r="D218" s="283"/>
      <c r="E218" s="283"/>
      <c r="F218" s="294" t="s">
        <v>870</v>
      </c>
      <c r="G218" s="295"/>
      <c r="H218" s="141">
        <v>36100000</v>
      </c>
      <c r="I218" s="138"/>
    </row>
    <row r="219" spans="1:9" s="139" customFormat="1">
      <c r="A219" s="282">
        <v>2</v>
      </c>
      <c r="B219" s="292" t="s">
        <v>924</v>
      </c>
      <c r="C219" s="282" t="s">
        <v>661</v>
      </c>
      <c r="D219" s="282" t="s">
        <v>446</v>
      </c>
      <c r="E219" s="282" t="s">
        <v>452</v>
      </c>
      <c r="F219" s="294" t="s">
        <v>138</v>
      </c>
      <c r="G219" s="295"/>
      <c r="H219" s="141">
        <v>41400000</v>
      </c>
      <c r="I219" s="138"/>
    </row>
    <row r="220" spans="1:9" s="139" customFormat="1">
      <c r="A220" s="283"/>
      <c r="B220" s="293"/>
      <c r="C220" s="283"/>
      <c r="D220" s="283"/>
      <c r="E220" s="283"/>
      <c r="F220" s="294" t="s">
        <v>870</v>
      </c>
      <c r="G220" s="295"/>
      <c r="H220" s="141">
        <v>42700000</v>
      </c>
      <c r="I220" s="138"/>
    </row>
    <row r="221" spans="1:9" s="139" customFormat="1">
      <c r="A221" s="282">
        <v>3</v>
      </c>
      <c r="B221" s="292" t="s">
        <v>925</v>
      </c>
      <c r="C221" s="282" t="s">
        <v>661</v>
      </c>
      <c r="D221" s="282" t="s">
        <v>446</v>
      </c>
      <c r="E221" s="282" t="s">
        <v>452</v>
      </c>
      <c r="F221" s="294" t="s">
        <v>138</v>
      </c>
      <c r="G221" s="295"/>
      <c r="H221" s="141">
        <v>41400000</v>
      </c>
      <c r="I221" s="138"/>
    </row>
    <row r="222" spans="1:9" s="139" customFormat="1">
      <c r="A222" s="283"/>
      <c r="B222" s="293"/>
      <c r="C222" s="283"/>
      <c r="D222" s="283"/>
      <c r="E222" s="283"/>
      <c r="F222" s="294" t="s">
        <v>870</v>
      </c>
      <c r="G222" s="295"/>
      <c r="H222" s="141">
        <v>42700000</v>
      </c>
      <c r="I222" s="138"/>
    </row>
    <row r="223" spans="1:9" s="139" customFormat="1">
      <c r="A223" s="282">
        <v>4</v>
      </c>
      <c r="B223" s="292" t="s">
        <v>926</v>
      </c>
      <c r="C223" s="282" t="s">
        <v>675</v>
      </c>
      <c r="D223" s="282" t="s">
        <v>446</v>
      </c>
      <c r="E223" s="282" t="s">
        <v>452</v>
      </c>
      <c r="F223" s="294" t="s">
        <v>138</v>
      </c>
      <c r="G223" s="295"/>
      <c r="H223" s="141">
        <v>48100000</v>
      </c>
      <c r="I223" s="138"/>
    </row>
    <row r="224" spans="1:9" s="139" customFormat="1">
      <c r="A224" s="283"/>
      <c r="B224" s="293"/>
      <c r="C224" s="283"/>
      <c r="D224" s="283"/>
      <c r="E224" s="283"/>
      <c r="F224" s="294" t="s">
        <v>870</v>
      </c>
      <c r="G224" s="295"/>
      <c r="H224" s="141">
        <v>49400000</v>
      </c>
      <c r="I224" s="138"/>
    </row>
    <row r="225" spans="1:9" s="139" customFormat="1">
      <c r="A225" s="282">
        <v>5</v>
      </c>
      <c r="B225" s="292" t="s">
        <v>927</v>
      </c>
      <c r="C225" s="282" t="s">
        <v>676</v>
      </c>
      <c r="D225" s="282" t="s">
        <v>446</v>
      </c>
      <c r="E225" s="282" t="s">
        <v>452</v>
      </c>
      <c r="F225" s="294" t="s">
        <v>138</v>
      </c>
      <c r="G225" s="295"/>
      <c r="H225" s="141">
        <v>51700000</v>
      </c>
      <c r="I225" s="138"/>
    </row>
    <row r="226" spans="1:9" s="139" customFormat="1">
      <c r="A226" s="283"/>
      <c r="B226" s="293"/>
      <c r="C226" s="283"/>
      <c r="D226" s="283"/>
      <c r="E226" s="283"/>
      <c r="F226" s="294" t="s">
        <v>870</v>
      </c>
      <c r="G226" s="295"/>
      <c r="H226" s="141">
        <f>H225+1200000</f>
        <v>52900000</v>
      </c>
      <c r="I226" s="138"/>
    </row>
    <row r="227" spans="1:9" s="139" customFormat="1" ht="34.5" customHeight="1">
      <c r="A227" s="270" t="s">
        <v>1202</v>
      </c>
      <c r="B227" s="271"/>
      <c r="C227" s="271"/>
      <c r="D227" s="271"/>
      <c r="E227" s="271"/>
      <c r="F227" s="271"/>
      <c r="G227" s="271"/>
      <c r="H227" s="272"/>
      <c r="I227" s="138"/>
    </row>
    <row r="228" spans="1:9" s="139" customFormat="1">
      <c r="A228" s="282">
        <v>1</v>
      </c>
      <c r="B228" s="292" t="s">
        <v>1054</v>
      </c>
      <c r="C228" s="282" t="s">
        <v>661</v>
      </c>
      <c r="D228" s="282" t="s">
        <v>446</v>
      </c>
      <c r="E228" s="282" t="s">
        <v>452</v>
      </c>
      <c r="F228" s="294" t="s">
        <v>138</v>
      </c>
      <c r="G228" s="295"/>
      <c r="H228" s="141">
        <v>38500000</v>
      </c>
      <c r="I228" s="138"/>
    </row>
    <row r="229" spans="1:9" s="139" customFormat="1">
      <c r="A229" s="283"/>
      <c r="B229" s="293"/>
      <c r="C229" s="283"/>
      <c r="D229" s="283"/>
      <c r="E229" s="283"/>
      <c r="F229" s="294" t="s">
        <v>870</v>
      </c>
      <c r="G229" s="295"/>
      <c r="H229" s="141">
        <v>39800000</v>
      </c>
      <c r="I229" s="138"/>
    </row>
    <row r="230" spans="1:9" s="139" customFormat="1">
      <c r="A230" s="282">
        <v>2</v>
      </c>
      <c r="B230" s="292" t="s">
        <v>1055</v>
      </c>
      <c r="C230" s="282" t="s">
        <v>675</v>
      </c>
      <c r="D230" s="282" t="s">
        <v>446</v>
      </c>
      <c r="E230" s="282" t="s">
        <v>452</v>
      </c>
      <c r="F230" s="294" t="s">
        <v>138</v>
      </c>
      <c r="G230" s="295"/>
      <c r="H230" s="141">
        <v>45200000</v>
      </c>
      <c r="I230" s="138"/>
    </row>
    <row r="231" spans="1:9" s="139" customFormat="1">
      <c r="A231" s="283"/>
      <c r="B231" s="293"/>
      <c r="C231" s="283"/>
      <c r="D231" s="283"/>
      <c r="E231" s="283"/>
      <c r="F231" s="294" t="s">
        <v>870</v>
      </c>
      <c r="G231" s="295"/>
      <c r="H231" s="141">
        <v>46500000</v>
      </c>
      <c r="I231" s="138"/>
    </row>
    <row r="232" spans="1:9" s="139" customFormat="1">
      <c r="A232" s="282">
        <v>3</v>
      </c>
      <c r="B232" s="292" t="s">
        <v>1056</v>
      </c>
      <c r="C232" s="282" t="s">
        <v>676</v>
      </c>
      <c r="D232" s="282" t="s">
        <v>446</v>
      </c>
      <c r="E232" s="282" t="s">
        <v>452</v>
      </c>
      <c r="F232" s="294" t="s">
        <v>138</v>
      </c>
      <c r="G232" s="295"/>
      <c r="H232" s="141">
        <v>48400000</v>
      </c>
      <c r="I232" s="138"/>
    </row>
    <row r="233" spans="1:9" s="139" customFormat="1">
      <c r="A233" s="283"/>
      <c r="B233" s="293"/>
      <c r="C233" s="283"/>
      <c r="D233" s="283"/>
      <c r="E233" s="283"/>
      <c r="F233" s="294" t="s">
        <v>870</v>
      </c>
      <c r="G233" s="295"/>
      <c r="H233" s="141">
        <v>49700000</v>
      </c>
      <c r="I233" s="138"/>
    </row>
    <row r="234" spans="1:9" s="139" customFormat="1" ht="34.5" customHeight="1">
      <c r="A234" s="270" t="s">
        <v>1203</v>
      </c>
      <c r="B234" s="271"/>
      <c r="C234" s="271"/>
      <c r="D234" s="271"/>
      <c r="E234" s="271"/>
      <c r="F234" s="271"/>
      <c r="G234" s="271"/>
      <c r="H234" s="272"/>
      <c r="I234" s="138"/>
    </row>
    <row r="235" spans="1:9" s="139" customFormat="1">
      <c r="A235" s="282">
        <v>3</v>
      </c>
      <c r="B235" s="292" t="s">
        <v>1057</v>
      </c>
      <c r="C235" s="282" t="s">
        <v>660</v>
      </c>
      <c r="D235" s="282" t="s">
        <v>446</v>
      </c>
      <c r="E235" s="282" t="s">
        <v>452</v>
      </c>
      <c r="F235" s="294" t="s">
        <v>138</v>
      </c>
      <c r="G235" s="295"/>
      <c r="H235" s="141">
        <v>33200000</v>
      </c>
      <c r="I235" s="138"/>
    </row>
    <row r="236" spans="1:9" s="139" customFormat="1">
      <c r="A236" s="283"/>
      <c r="B236" s="293"/>
      <c r="C236" s="283"/>
      <c r="D236" s="283"/>
      <c r="E236" s="283"/>
      <c r="F236" s="294" t="s">
        <v>870</v>
      </c>
      <c r="G236" s="295"/>
      <c r="H236" s="141">
        <v>34500000</v>
      </c>
      <c r="I236" s="138"/>
    </row>
    <row r="237" spans="1:9" s="139" customFormat="1">
      <c r="A237" s="282">
        <v>4</v>
      </c>
      <c r="B237" s="292" t="s">
        <v>1058</v>
      </c>
      <c r="C237" s="282" t="s">
        <v>661</v>
      </c>
      <c r="D237" s="282" t="s">
        <v>446</v>
      </c>
      <c r="E237" s="282" t="s">
        <v>452</v>
      </c>
      <c r="F237" s="294" t="s">
        <v>138</v>
      </c>
      <c r="G237" s="295"/>
      <c r="H237" s="141">
        <v>39600000</v>
      </c>
      <c r="I237" s="138"/>
    </row>
    <row r="238" spans="1:9" s="139" customFormat="1">
      <c r="A238" s="283"/>
      <c r="B238" s="293"/>
      <c r="C238" s="283"/>
      <c r="D238" s="283"/>
      <c r="E238" s="283"/>
      <c r="F238" s="294" t="s">
        <v>870</v>
      </c>
      <c r="G238" s="295"/>
      <c r="H238" s="141">
        <v>40900000</v>
      </c>
      <c r="I238" s="138"/>
    </row>
    <row r="239" spans="1:9" s="139" customFormat="1">
      <c r="A239" s="282">
        <v>5</v>
      </c>
      <c r="B239" s="292" t="s">
        <v>1059</v>
      </c>
      <c r="C239" s="282" t="s">
        <v>661</v>
      </c>
      <c r="D239" s="282" t="s">
        <v>446</v>
      </c>
      <c r="E239" s="282" t="s">
        <v>452</v>
      </c>
      <c r="F239" s="294" t="s">
        <v>138</v>
      </c>
      <c r="G239" s="295"/>
      <c r="H239" s="141">
        <v>39600000</v>
      </c>
      <c r="I239" s="138"/>
    </row>
    <row r="240" spans="1:9" s="139" customFormat="1">
      <c r="A240" s="283"/>
      <c r="B240" s="293"/>
      <c r="C240" s="283"/>
      <c r="D240" s="283"/>
      <c r="E240" s="283"/>
      <c r="F240" s="294" t="s">
        <v>870</v>
      </c>
      <c r="G240" s="295"/>
      <c r="H240" s="141">
        <v>40900000</v>
      </c>
      <c r="I240" s="138"/>
    </row>
    <row r="241" spans="1:9" s="139" customFormat="1">
      <c r="A241" s="282">
        <v>7</v>
      </c>
      <c r="B241" s="292" t="s">
        <v>1060</v>
      </c>
      <c r="C241" s="282" t="s">
        <v>675</v>
      </c>
      <c r="D241" s="282" t="s">
        <v>446</v>
      </c>
      <c r="E241" s="282" t="s">
        <v>452</v>
      </c>
      <c r="F241" s="294" t="s">
        <v>138</v>
      </c>
      <c r="G241" s="295"/>
      <c r="H241" s="141">
        <v>46100000</v>
      </c>
      <c r="I241" s="138"/>
    </row>
    <row r="242" spans="1:9" s="139" customFormat="1">
      <c r="A242" s="283"/>
      <c r="B242" s="293"/>
      <c r="C242" s="283"/>
      <c r="D242" s="283"/>
      <c r="E242" s="283"/>
      <c r="F242" s="294" t="s">
        <v>870</v>
      </c>
      <c r="G242" s="295"/>
      <c r="H242" s="141">
        <v>47400000</v>
      </c>
      <c r="I242" s="138"/>
    </row>
    <row r="243" spans="1:9" s="139" customFormat="1">
      <c r="A243" s="282">
        <v>9</v>
      </c>
      <c r="B243" s="292" t="s">
        <v>1061</v>
      </c>
      <c r="C243" s="282" t="s">
        <v>676</v>
      </c>
      <c r="D243" s="282" t="s">
        <v>446</v>
      </c>
      <c r="E243" s="282" t="s">
        <v>452</v>
      </c>
      <c r="F243" s="294" t="s">
        <v>138</v>
      </c>
      <c r="G243" s="295"/>
      <c r="H243" s="141">
        <v>49650000</v>
      </c>
      <c r="I243" s="138"/>
    </row>
    <row r="244" spans="1:9" s="139" customFormat="1">
      <c r="A244" s="283"/>
      <c r="B244" s="293"/>
      <c r="C244" s="283"/>
      <c r="D244" s="283"/>
      <c r="E244" s="283"/>
      <c r="F244" s="294" t="s">
        <v>870</v>
      </c>
      <c r="G244" s="295"/>
      <c r="H244" s="141">
        <v>50950000</v>
      </c>
      <c r="I244" s="138"/>
    </row>
    <row r="245" spans="1:9" s="139" customFormat="1" ht="37.5" customHeight="1">
      <c r="A245" s="270" t="s">
        <v>1204</v>
      </c>
      <c r="B245" s="271"/>
      <c r="C245" s="271"/>
      <c r="D245" s="271"/>
      <c r="E245" s="271"/>
      <c r="F245" s="271"/>
      <c r="G245" s="271"/>
      <c r="H245" s="272"/>
      <c r="I245" s="138"/>
    </row>
    <row r="246" spans="1:9" s="139" customFormat="1">
      <c r="A246" s="282">
        <v>1</v>
      </c>
      <c r="B246" s="290" t="s">
        <v>928</v>
      </c>
      <c r="C246" s="280" t="s">
        <v>660</v>
      </c>
      <c r="D246" s="282" t="s">
        <v>446</v>
      </c>
      <c r="E246" s="282" t="s">
        <v>917</v>
      </c>
      <c r="F246" s="284" t="s">
        <v>138</v>
      </c>
      <c r="G246" s="285"/>
      <c r="H246" s="288">
        <v>42600000</v>
      </c>
      <c r="I246" s="138"/>
    </row>
    <row r="247" spans="1:9" s="139" customFormat="1">
      <c r="A247" s="283"/>
      <c r="B247" s="291"/>
      <c r="C247" s="281"/>
      <c r="D247" s="283"/>
      <c r="E247" s="283"/>
      <c r="F247" s="286"/>
      <c r="G247" s="287"/>
      <c r="H247" s="289"/>
      <c r="I247" s="138"/>
    </row>
    <row r="248" spans="1:9" s="139" customFormat="1">
      <c r="A248" s="282">
        <v>3</v>
      </c>
      <c r="B248" s="290" t="s">
        <v>929</v>
      </c>
      <c r="C248" s="280" t="s">
        <v>661</v>
      </c>
      <c r="D248" s="282" t="s">
        <v>446</v>
      </c>
      <c r="E248" s="282" t="s">
        <v>917</v>
      </c>
      <c r="F248" s="284" t="s">
        <v>138</v>
      </c>
      <c r="G248" s="285"/>
      <c r="H248" s="288">
        <v>50100000</v>
      </c>
      <c r="I248" s="138"/>
    </row>
    <row r="249" spans="1:9" s="139" customFormat="1">
      <c r="A249" s="283"/>
      <c r="B249" s="291"/>
      <c r="C249" s="281"/>
      <c r="D249" s="283"/>
      <c r="E249" s="283"/>
      <c r="F249" s="286"/>
      <c r="G249" s="287"/>
      <c r="H249" s="289"/>
      <c r="I249" s="138"/>
    </row>
    <row r="250" spans="1:9" s="139" customFormat="1">
      <c r="A250" s="282">
        <v>5</v>
      </c>
      <c r="B250" s="290" t="s">
        <v>930</v>
      </c>
      <c r="C250" s="280" t="s">
        <v>675</v>
      </c>
      <c r="D250" s="282" t="s">
        <v>446</v>
      </c>
      <c r="E250" s="282" t="s">
        <v>917</v>
      </c>
      <c r="F250" s="284" t="s">
        <v>138</v>
      </c>
      <c r="G250" s="285"/>
      <c r="H250" s="288">
        <v>57500000</v>
      </c>
      <c r="I250" s="138"/>
    </row>
    <row r="251" spans="1:9" s="139" customFormat="1">
      <c r="A251" s="283"/>
      <c r="B251" s="291"/>
      <c r="C251" s="281"/>
      <c r="D251" s="283"/>
      <c r="E251" s="283"/>
      <c r="F251" s="286"/>
      <c r="G251" s="287"/>
      <c r="H251" s="289"/>
      <c r="I251" s="138"/>
    </row>
    <row r="252" spans="1:9" s="139" customFormat="1">
      <c r="A252" s="282">
        <v>7</v>
      </c>
      <c r="B252" s="290" t="s">
        <v>931</v>
      </c>
      <c r="C252" s="280" t="s">
        <v>676</v>
      </c>
      <c r="D252" s="282" t="s">
        <v>446</v>
      </c>
      <c r="E252" s="282" t="s">
        <v>917</v>
      </c>
      <c r="F252" s="284" t="s">
        <v>138</v>
      </c>
      <c r="G252" s="285"/>
      <c r="H252" s="288">
        <v>61900000</v>
      </c>
      <c r="I252" s="138"/>
    </row>
    <row r="253" spans="1:9" s="139" customFormat="1">
      <c r="A253" s="283"/>
      <c r="B253" s="291"/>
      <c r="C253" s="281"/>
      <c r="D253" s="283"/>
      <c r="E253" s="283"/>
      <c r="F253" s="286"/>
      <c r="G253" s="287"/>
      <c r="H253" s="289"/>
      <c r="I253" s="138"/>
    </row>
    <row r="254" spans="1:9" s="139" customFormat="1" ht="48.75" customHeight="1">
      <c r="A254" s="270" t="s">
        <v>1205</v>
      </c>
      <c r="B254" s="271"/>
      <c r="C254" s="271"/>
      <c r="D254" s="271"/>
      <c r="E254" s="271"/>
      <c r="F254" s="271"/>
      <c r="G254" s="271"/>
      <c r="H254" s="272"/>
      <c r="I254" s="138"/>
    </row>
    <row r="255" spans="1:9" s="139" customFormat="1">
      <c r="A255" s="123">
        <v>1</v>
      </c>
      <c r="B255" s="132" t="s">
        <v>932</v>
      </c>
      <c r="C255" s="133">
        <v>28000</v>
      </c>
      <c r="D255" s="123" t="s">
        <v>446</v>
      </c>
      <c r="E255" s="123" t="s">
        <v>481</v>
      </c>
      <c r="F255" s="123">
        <v>24</v>
      </c>
      <c r="G255" s="123" t="s">
        <v>453</v>
      </c>
      <c r="H255" s="130">
        <v>31900000</v>
      </c>
      <c r="I255" s="138"/>
    </row>
    <row r="256" spans="1:9" s="139" customFormat="1">
      <c r="A256" s="102">
        <v>2</v>
      </c>
      <c r="B256" s="132" t="s">
        <v>933</v>
      </c>
      <c r="C256" s="133">
        <v>40000</v>
      </c>
      <c r="D256" s="102" t="s">
        <v>446</v>
      </c>
      <c r="E256" s="123" t="s">
        <v>481</v>
      </c>
      <c r="F256" s="123">
        <v>24</v>
      </c>
      <c r="G256" s="102" t="s">
        <v>453</v>
      </c>
      <c r="H256" s="130">
        <v>38400000</v>
      </c>
      <c r="I256" s="138"/>
    </row>
    <row r="257" spans="1:9" s="139" customFormat="1">
      <c r="A257" s="102">
        <v>3</v>
      </c>
      <c r="B257" s="132" t="s">
        <v>934</v>
      </c>
      <c r="C257" s="133">
        <v>45000</v>
      </c>
      <c r="D257" s="102" t="s">
        <v>446</v>
      </c>
      <c r="E257" s="123" t="s">
        <v>481</v>
      </c>
      <c r="F257" s="123">
        <v>24</v>
      </c>
      <c r="G257" s="102" t="s">
        <v>453</v>
      </c>
      <c r="H257" s="130">
        <v>42100000</v>
      </c>
      <c r="I257" s="138"/>
    </row>
    <row r="258" spans="1:9" s="139" customFormat="1">
      <c r="A258" s="102">
        <v>4</v>
      </c>
      <c r="B258" s="132" t="s">
        <v>935</v>
      </c>
      <c r="C258" s="133">
        <v>55000</v>
      </c>
      <c r="D258" s="102" t="s">
        <v>446</v>
      </c>
      <c r="E258" s="123" t="s">
        <v>481</v>
      </c>
      <c r="F258" s="123">
        <v>24</v>
      </c>
      <c r="G258" s="102" t="s">
        <v>453</v>
      </c>
      <c r="H258" s="130">
        <v>52800000</v>
      </c>
      <c r="I258" s="138"/>
    </row>
    <row r="259" spans="1:9" s="139" customFormat="1" ht="18" customHeight="1">
      <c r="A259" s="312" t="s">
        <v>674</v>
      </c>
      <c r="B259" s="313"/>
      <c r="C259" s="313"/>
      <c r="D259" s="313"/>
      <c r="E259" s="313"/>
      <c r="F259" s="313"/>
      <c r="G259" s="313"/>
      <c r="H259" s="314"/>
      <c r="I259" s="138"/>
    </row>
    <row r="260" spans="1:9" s="139" customFormat="1" ht="34.5" customHeight="1">
      <c r="A260" s="270" t="s">
        <v>1206</v>
      </c>
      <c r="B260" s="271"/>
      <c r="C260" s="271"/>
      <c r="D260" s="271"/>
      <c r="E260" s="271"/>
      <c r="F260" s="271"/>
      <c r="G260" s="271"/>
      <c r="H260" s="272"/>
      <c r="I260" s="138"/>
    </row>
    <row r="261" spans="1:9" s="139" customFormat="1">
      <c r="A261" s="282">
        <v>1</v>
      </c>
      <c r="B261" s="292" t="s">
        <v>871</v>
      </c>
      <c r="C261" s="282" t="s">
        <v>667</v>
      </c>
      <c r="D261" s="282" t="s">
        <v>446</v>
      </c>
      <c r="E261" s="282" t="s">
        <v>452</v>
      </c>
      <c r="F261" s="294" t="s">
        <v>138</v>
      </c>
      <c r="G261" s="295"/>
      <c r="H261" s="130">
        <v>28200000</v>
      </c>
      <c r="I261" s="138"/>
    </row>
    <row r="262" spans="1:9" s="139" customFormat="1">
      <c r="A262" s="283"/>
      <c r="B262" s="293"/>
      <c r="C262" s="283"/>
      <c r="D262" s="283"/>
      <c r="E262" s="283"/>
      <c r="F262" s="294" t="s">
        <v>870</v>
      </c>
      <c r="G262" s="295"/>
      <c r="H262" s="130">
        <v>29500000</v>
      </c>
      <c r="I262" s="138"/>
    </row>
    <row r="263" spans="1:9" s="139" customFormat="1">
      <c r="A263" s="282">
        <v>2</v>
      </c>
      <c r="B263" s="292" t="s">
        <v>872</v>
      </c>
      <c r="C263" s="282" t="s">
        <v>665</v>
      </c>
      <c r="D263" s="282" t="s">
        <v>446</v>
      </c>
      <c r="E263" s="282" t="s">
        <v>452</v>
      </c>
      <c r="F263" s="310" t="s">
        <v>138</v>
      </c>
      <c r="G263" s="311"/>
      <c r="H263" s="141">
        <v>34200000</v>
      </c>
      <c r="I263" s="138"/>
    </row>
    <row r="264" spans="1:9" s="139" customFormat="1">
      <c r="A264" s="283"/>
      <c r="B264" s="293"/>
      <c r="C264" s="283"/>
      <c r="D264" s="283"/>
      <c r="E264" s="283"/>
      <c r="F264" s="310" t="s">
        <v>870</v>
      </c>
      <c r="G264" s="311"/>
      <c r="H264" s="141">
        <v>35500000</v>
      </c>
      <c r="I264" s="138"/>
    </row>
    <row r="265" spans="1:9" s="139" customFormat="1">
      <c r="A265" s="282">
        <v>3</v>
      </c>
      <c r="B265" s="292" t="s">
        <v>873</v>
      </c>
      <c r="C265" s="282" t="s">
        <v>660</v>
      </c>
      <c r="D265" s="282" t="s">
        <v>446</v>
      </c>
      <c r="E265" s="282" t="s">
        <v>452</v>
      </c>
      <c r="F265" s="310" t="s">
        <v>138</v>
      </c>
      <c r="G265" s="311"/>
      <c r="H265" s="141">
        <v>35600000</v>
      </c>
      <c r="I265" s="138"/>
    </row>
    <row r="266" spans="1:9" s="139" customFormat="1">
      <c r="A266" s="283"/>
      <c r="B266" s="293"/>
      <c r="C266" s="283"/>
      <c r="D266" s="283"/>
      <c r="E266" s="283"/>
      <c r="F266" s="310" t="s">
        <v>870</v>
      </c>
      <c r="G266" s="311"/>
      <c r="H266" s="141">
        <v>36900000</v>
      </c>
      <c r="I266" s="138"/>
    </row>
    <row r="267" spans="1:9" s="139" customFormat="1">
      <c r="A267" s="282">
        <v>4</v>
      </c>
      <c r="B267" s="292" t="s">
        <v>874</v>
      </c>
      <c r="C267" s="282" t="s">
        <v>661</v>
      </c>
      <c r="D267" s="282" t="s">
        <v>446</v>
      </c>
      <c r="E267" s="282" t="s">
        <v>452</v>
      </c>
      <c r="F267" s="310" t="s">
        <v>138</v>
      </c>
      <c r="G267" s="311"/>
      <c r="H267" s="130">
        <v>42400000</v>
      </c>
      <c r="I267" s="138"/>
    </row>
    <row r="268" spans="1:9" s="139" customFormat="1">
      <c r="A268" s="283"/>
      <c r="B268" s="293"/>
      <c r="C268" s="283"/>
      <c r="D268" s="283"/>
      <c r="E268" s="283"/>
      <c r="F268" s="310" t="s">
        <v>870</v>
      </c>
      <c r="G268" s="311"/>
      <c r="H268" s="130">
        <v>43700000</v>
      </c>
      <c r="I268" s="138"/>
    </row>
    <row r="269" spans="1:9" s="139" customFormat="1">
      <c r="A269" s="282">
        <v>5</v>
      </c>
      <c r="B269" s="292" t="s">
        <v>875</v>
      </c>
      <c r="C269" s="282" t="s">
        <v>661</v>
      </c>
      <c r="D269" s="282" t="s">
        <v>446</v>
      </c>
      <c r="E269" s="282" t="s">
        <v>452</v>
      </c>
      <c r="F269" s="310" t="s">
        <v>138</v>
      </c>
      <c r="G269" s="311"/>
      <c r="H269" s="130">
        <v>44700000</v>
      </c>
      <c r="I269" s="138"/>
    </row>
    <row r="270" spans="1:9" s="139" customFormat="1">
      <c r="A270" s="283"/>
      <c r="B270" s="293"/>
      <c r="C270" s="283"/>
      <c r="D270" s="283"/>
      <c r="E270" s="283"/>
      <c r="F270" s="310" t="s">
        <v>870</v>
      </c>
      <c r="G270" s="311"/>
      <c r="H270" s="130">
        <v>45900000</v>
      </c>
      <c r="I270" s="138"/>
    </row>
    <row r="271" spans="1:9" s="139" customFormat="1">
      <c r="A271" s="282">
        <v>6</v>
      </c>
      <c r="B271" s="292" t="s">
        <v>876</v>
      </c>
      <c r="C271" s="282" t="s">
        <v>675</v>
      </c>
      <c r="D271" s="282" t="s">
        <v>446</v>
      </c>
      <c r="E271" s="282" t="s">
        <v>452</v>
      </c>
      <c r="F271" s="310" t="s">
        <v>138</v>
      </c>
      <c r="G271" s="311"/>
      <c r="H271" s="141">
        <v>46100000</v>
      </c>
      <c r="I271" s="138"/>
    </row>
    <row r="272" spans="1:9" s="139" customFormat="1">
      <c r="A272" s="283"/>
      <c r="B272" s="293"/>
      <c r="C272" s="283"/>
      <c r="D272" s="283"/>
      <c r="E272" s="283"/>
      <c r="F272" s="310" t="s">
        <v>870</v>
      </c>
      <c r="G272" s="311"/>
      <c r="H272" s="141">
        <v>47300000</v>
      </c>
      <c r="I272" s="138"/>
    </row>
    <row r="273" spans="1:10" s="139" customFormat="1">
      <c r="A273" s="282">
        <v>7</v>
      </c>
      <c r="B273" s="292" t="s">
        <v>877</v>
      </c>
      <c r="C273" s="282" t="s">
        <v>675</v>
      </c>
      <c r="D273" s="282" t="s">
        <v>446</v>
      </c>
      <c r="E273" s="282" t="s">
        <v>452</v>
      </c>
      <c r="F273" s="310" t="s">
        <v>138</v>
      </c>
      <c r="G273" s="311"/>
      <c r="H273" s="141">
        <v>48600000</v>
      </c>
      <c r="I273" s="138"/>
    </row>
    <row r="274" spans="1:10" s="139" customFormat="1">
      <c r="A274" s="283"/>
      <c r="B274" s="293"/>
      <c r="C274" s="283"/>
      <c r="D274" s="283"/>
      <c r="E274" s="283"/>
      <c r="F274" s="310" t="s">
        <v>870</v>
      </c>
      <c r="G274" s="311"/>
      <c r="H274" s="141">
        <v>49900000</v>
      </c>
      <c r="I274" s="138"/>
    </row>
    <row r="275" spans="1:10" s="139" customFormat="1">
      <c r="A275" s="282">
        <v>8</v>
      </c>
      <c r="B275" s="292" t="s">
        <v>878</v>
      </c>
      <c r="C275" s="282" t="s">
        <v>676</v>
      </c>
      <c r="D275" s="282" t="s">
        <v>446</v>
      </c>
      <c r="E275" s="282" t="s">
        <v>452</v>
      </c>
      <c r="F275" s="310" t="s">
        <v>138</v>
      </c>
      <c r="G275" s="311"/>
      <c r="H275" s="141">
        <v>50100000</v>
      </c>
      <c r="I275" s="138"/>
    </row>
    <row r="276" spans="1:10" s="139" customFormat="1">
      <c r="A276" s="283"/>
      <c r="B276" s="293"/>
      <c r="C276" s="283"/>
      <c r="D276" s="283"/>
      <c r="E276" s="283"/>
      <c r="F276" s="310" t="s">
        <v>870</v>
      </c>
      <c r="G276" s="311"/>
      <c r="H276" s="141">
        <v>51400000</v>
      </c>
      <c r="I276" s="138"/>
    </row>
    <row r="277" spans="1:10" s="139" customFormat="1">
      <c r="A277" s="282">
        <v>9</v>
      </c>
      <c r="B277" s="292" t="s">
        <v>879</v>
      </c>
      <c r="C277" s="282" t="s">
        <v>676</v>
      </c>
      <c r="D277" s="282" t="s">
        <v>446</v>
      </c>
      <c r="E277" s="282" t="s">
        <v>452</v>
      </c>
      <c r="F277" s="310" t="s">
        <v>138</v>
      </c>
      <c r="G277" s="311"/>
      <c r="H277" s="141">
        <v>52800000</v>
      </c>
      <c r="I277" s="138"/>
    </row>
    <row r="278" spans="1:10" s="139" customFormat="1">
      <c r="A278" s="283"/>
      <c r="B278" s="293"/>
      <c r="C278" s="283"/>
      <c r="D278" s="283"/>
      <c r="E278" s="283"/>
      <c r="F278" s="310" t="s">
        <v>870</v>
      </c>
      <c r="G278" s="311"/>
      <c r="H278" s="141">
        <v>55100000</v>
      </c>
      <c r="I278" s="138"/>
    </row>
    <row r="279" spans="1:10" s="139" customFormat="1">
      <c r="A279" s="282">
        <v>1</v>
      </c>
      <c r="B279" s="292" t="s">
        <v>1151</v>
      </c>
      <c r="C279" s="282" t="s">
        <v>1122</v>
      </c>
      <c r="D279" s="282" t="s">
        <v>446</v>
      </c>
      <c r="E279" s="282" t="s">
        <v>452</v>
      </c>
      <c r="F279" s="294" t="s">
        <v>138</v>
      </c>
      <c r="G279" s="295"/>
      <c r="H279" s="218">
        <v>27500000</v>
      </c>
      <c r="I279" s="138"/>
      <c r="J279" s="138"/>
    </row>
    <row r="280" spans="1:10" s="139" customFormat="1">
      <c r="A280" s="283"/>
      <c r="B280" s="293"/>
      <c r="C280" s="283"/>
      <c r="D280" s="283"/>
      <c r="E280" s="283"/>
      <c r="F280" s="294" t="s">
        <v>870</v>
      </c>
      <c r="G280" s="295"/>
      <c r="H280" s="218">
        <v>28700000</v>
      </c>
      <c r="I280" s="138"/>
    </row>
    <row r="281" spans="1:10" s="139" customFormat="1">
      <c r="A281" s="282">
        <v>2</v>
      </c>
      <c r="B281" s="292" t="s">
        <v>1152</v>
      </c>
      <c r="C281" s="282" t="s">
        <v>664</v>
      </c>
      <c r="D281" s="282" t="s">
        <v>446</v>
      </c>
      <c r="E281" s="282" t="s">
        <v>452</v>
      </c>
      <c r="F281" s="310" t="s">
        <v>138</v>
      </c>
      <c r="G281" s="311"/>
      <c r="H281" s="218">
        <v>34300000</v>
      </c>
      <c r="I281" s="138"/>
    </row>
    <row r="282" spans="1:10" s="139" customFormat="1">
      <c r="A282" s="283"/>
      <c r="B282" s="293"/>
      <c r="C282" s="283"/>
      <c r="D282" s="283"/>
      <c r="E282" s="283"/>
      <c r="F282" s="310" t="s">
        <v>870</v>
      </c>
      <c r="G282" s="311"/>
      <c r="H282" s="218">
        <v>35500000</v>
      </c>
      <c r="I282" s="138"/>
    </row>
    <row r="283" spans="1:10" s="139" customFormat="1">
      <c r="A283" s="282">
        <v>3</v>
      </c>
      <c r="B283" s="292" t="s">
        <v>1153</v>
      </c>
      <c r="C283" s="282" t="s">
        <v>1125</v>
      </c>
      <c r="D283" s="282" t="s">
        <v>446</v>
      </c>
      <c r="E283" s="282" t="s">
        <v>452</v>
      </c>
      <c r="F283" s="310" t="s">
        <v>138</v>
      </c>
      <c r="G283" s="311"/>
      <c r="H283" s="218">
        <v>35600000</v>
      </c>
      <c r="I283" s="138"/>
    </row>
    <row r="284" spans="1:10" s="139" customFormat="1">
      <c r="A284" s="283"/>
      <c r="B284" s="293"/>
      <c r="C284" s="283"/>
      <c r="D284" s="283"/>
      <c r="E284" s="283"/>
      <c r="F284" s="310" t="s">
        <v>870</v>
      </c>
      <c r="G284" s="311"/>
      <c r="H284" s="218">
        <v>36800000</v>
      </c>
      <c r="I284" s="138"/>
    </row>
    <row r="285" spans="1:10" s="139" customFormat="1">
      <c r="A285" s="282">
        <v>4</v>
      </c>
      <c r="B285" s="292" t="s">
        <v>1154</v>
      </c>
      <c r="C285" s="282" t="s">
        <v>1125</v>
      </c>
      <c r="D285" s="282" t="s">
        <v>446</v>
      </c>
      <c r="E285" s="282" t="s">
        <v>452</v>
      </c>
      <c r="F285" s="310" t="s">
        <v>138</v>
      </c>
      <c r="G285" s="311"/>
      <c r="H285" s="218">
        <v>37400000</v>
      </c>
      <c r="I285" s="138"/>
    </row>
    <row r="286" spans="1:10" s="139" customFormat="1">
      <c r="A286" s="283"/>
      <c r="B286" s="293"/>
      <c r="C286" s="283"/>
      <c r="D286" s="283"/>
      <c r="E286" s="283"/>
      <c r="F286" s="310" t="s">
        <v>870</v>
      </c>
      <c r="G286" s="311"/>
      <c r="H286" s="218">
        <v>38600000</v>
      </c>
      <c r="I286" s="138"/>
    </row>
    <row r="287" spans="1:10" s="139" customFormat="1">
      <c r="A287" s="282">
        <v>5</v>
      </c>
      <c r="B287" s="292" t="s">
        <v>1155</v>
      </c>
      <c r="C287" s="282" t="s">
        <v>1156</v>
      </c>
      <c r="D287" s="282" t="s">
        <v>446</v>
      </c>
      <c r="E287" s="282" t="s">
        <v>452</v>
      </c>
      <c r="F287" s="310" t="s">
        <v>138</v>
      </c>
      <c r="G287" s="311"/>
      <c r="H287" s="218">
        <v>42250000</v>
      </c>
      <c r="I287" s="138"/>
    </row>
    <row r="288" spans="1:10" s="139" customFormat="1">
      <c r="A288" s="283"/>
      <c r="B288" s="293"/>
      <c r="C288" s="283"/>
      <c r="D288" s="283"/>
      <c r="E288" s="283"/>
      <c r="F288" s="310" t="s">
        <v>870</v>
      </c>
      <c r="G288" s="311"/>
      <c r="H288" s="218">
        <v>43450000</v>
      </c>
      <c r="I288" s="138"/>
    </row>
    <row r="289" spans="1:9" s="139" customFormat="1">
      <c r="A289" s="282">
        <v>6</v>
      </c>
      <c r="B289" s="292" t="s">
        <v>1157</v>
      </c>
      <c r="C289" s="282" t="s">
        <v>1156</v>
      </c>
      <c r="D289" s="282" t="s">
        <v>446</v>
      </c>
      <c r="E289" s="282" t="s">
        <v>452</v>
      </c>
      <c r="F289" s="310" t="s">
        <v>138</v>
      </c>
      <c r="G289" s="311"/>
      <c r="H289" s="218">
        <v>44550000</v>
      </c>
      <c r="I289" s="138"/>
    </row>
    <row r="290" spans="1:9" s="139" customFormat="1">
      <c r="A290" s="283"/>
      <c r="B290" s="293"/>
      <c r="C290" s="283"/>
      <c r="D290" s="283"/>
      <c r="E290" s="283"/>
      <c r="F290" s="310" t="s">
        <v>870</v>
      </c>
      <c r="G290" s="311"/>
      <c r="H290" s="218">
        <v>45750000</v>
      </c>
      <c r="I290" s="138"/>
    </row>
    <row r="291" spans="1:9" s="139" customFormat="1">
      <c r="A291" s="282">
        <v>7</v>
      </c>
      <c r="B291" s="292" t="s">
        <v>1158</v>
      </c>
      <c r="C291" s="282" t="s">
        <v>675</v>
      </c>
      <c r="D291" s="282" t="s">
        <v>446</v>
      </c>
      <c r="E291" s="282" t="s">
        <v>452</v>
      </c>
      <c r="F291" s="310" t="s">
        <v>138</v>
      </c>
      <c r="G291" s="311"/>
      <c r="H291" s="218">
        <v>46000000</v>
      </c>
      <c r="I291" s="138"/>
    </row>
    <row r="292" spans="1:9" s="139" customFormat="1">
      <c r="A292" s="283"/>
      <c r="B292" s="293"/>
      <c r="C292" s="283"/>
      <c r="D292" s="283"/>
      <c r="E292" s="283"/>
      <c r="F292" s="310" t="s">
        <v>870</v>
      </c>
      <c r="G292" s="311"/>
      <c r="H292" s="218">
        <v>47200000</v>
      </c>
      <c r="I292" s="138"/>
    </row>
    <row r="293" spans="1:9" s="139" customFormat="1">
      <c r="A293" s="282">
        <v>8</v>
      </c>
      <c r="B293" s="292" t="s">
        <v>1159</v>
      </c>
      <c r="C293" s="282" t="s">
        <v>675</v>
      </c>
      <c r="D293" s="282" t="s">
        <v>446</v>
      </c>
      <c r="E293" s="282" t="s">
        <v>452</v>
      </c>
      <c r="F293" s="310" t="s">
        <v>138</v>
      </c>
      <c r="G293" s="311"/>
      <c r="H293" s="218">
        <v>48550000</v>
      </c>
      <c r="I293" s="138"/>
    </row>
    <row r="294" spans="1:9" s="139" customFormat="1">
      <c r="A294" s="283"/>
      <c r="B294" s="293"/>
      <c r="C294" s="283"/>
      <c r="D294" s="283"/>
      <c r="E294" s="283"/>
      <c r="F294" s="310" t="s">
        <v>870</v>
      </c>
      <c r="G294" s="311"/>
      <c r="H294" s="218">
        <v>49750000</v>
      </c>
      <c r="I294" s="138"/>
    </row>
    <row r="295" spans="1:9" s="139" customFormat="1">
      <c r="A295" s="282">
        <v>9</v>
      </c>
      <c r="B295" s="292" t="s">
        <v>1160</v>
      </c>
      <c r="C295" s="282" t="s">
        <v>676</v>
      </c>
      <c r="D295" s="282" t="s">
        <v>446</v>
      </c>
      <c r="E295" s="282" t="s">
        <v>452</v>
      </c>
      <c r="F295" s="310" t="s">
        <v>138</v>
      </c>
      <c r="G295" s="311"/>
      <c r="H295" s="218">
        <v>50050000</v>
      </c>
      <c r="I295" s="138"/>
    </row>
    <row r="296" spans="1:9" s="139" customFormat="1">
      <c r="A296" s="283"/>
      <c r="B296" s="293"/>
      <c r="C296" s="283"/>
      <c r="D296" s="283"/>
      <c r="E296" s="283"/>
      <c r="F296" s="310" t="s">
        <v>870</v>
      </c>
      <c r="G296" s="311"/>
      <c r="H296" s="218">
        <v>51250000</v>
      </c>
      <c r="I296" s="138"/>
    </row>
    <row r="297" spans="1:9" s="139" customFormat="1">
      <c r="A297" s="282">
        <v>10</v>
      </c>
      <c r="B297" s="292" t="s">
        <v>1161</v>
      </c>
      <c r="C297" s="282" t="s">
        <v>676</v>
      </c>
      <c r="D297" s="282" t="s">
        <v>446</v>
      </c>
      <c r="E297" s="282" t="s">
        <v>452</v>
      </c>
      <c r="F297" s="310" t="s">
        <v>138</v>
      </c>
      <c r="G297" s="311"/>
      <c r="H297" s="218">
        <v>52850000</v>
      </c>
      <c r="I297" s="138"/>
    </row>
    <row r="298" spans="1:9" s="139" customFormat="1">
      <c r="A298" s="283"/>
      <c r="B298" s="293"/>
      <c r="C298" s="283"/>
      <c r="D298" s="283"/>
      <c r="E298" s="283"/>
      <c r="F298" s="310" t="s">
        <v>870</v>
      </c>
      <c r="G298" s="311"/>
      <c r="H298" s="218">
        <v>54050000</v>
      </c>
      <c r="I298" s="138"/>
    </row>
    <row r="299" spans="1:9" s="139" customFormat="1" ht="35.25" customHeight="1">
      <c r="A299" s="270" t="s">
        <v>1207</v>
      </c>
      <c r="B299" s="271"/>
      <c r="C299" s="271"/>
      <c r="D299" s="271"/>
      <c r="E299" s="271"/>
      <c r="F299" s="271"/>
      <c r="G299" s="271"/>
      <c r="H299" s="272"/>
      <c r="I299" s="138"/>
    </row>
    <row r="300" spans="1:9" s="139" customFormat="1">
      <c r="A300" s="282">
        <v>1</v>
      </c>
      <c r="B300" s="292" t="s">
        <v>880</v>
      </c>
      <c r="C300" s="282" t="s">
        <v>667</v>
      </c>
      <c r="D300" s="282" t="s">
        <v>446</v>
      </c>
      <c r="E300" s="282" t="s">
        <v>452</v>
      </c>
      <c r="F300" s="294" t="s">
        <v>138</v>
      </c>
      <c r="G300" s="295"/>
      <c r="H300" s="141">
        <v>25800000</v>
      </c>
      <c r="I300" s="138"/>
    </row>
    <row r="301" spans="1:9" s="139" customFormat="1">
      <c r="A301" s="283"/>
      <c r="B301" s="293"/>
      <c r="C301" s="283"/>
      <c r="D301" s="283"/>
      <c r="E301" s="283"/>
      <c r="F301" s="294" t="s">
        <v>870</v>
      </c>
      <c r="G301" s="295"/>
      <c r="H301" s="141">
        <v>27100000</v>
      </c>
      <c r="I301" s="138"/>
    </row>
    <row r="302" spans="1:9" s="139" customFormat="1">
      <c r="A302" s="282">
        <v>2</v>
      </c>
      <c r="B302" s="292" t="s">
        <v>881</v>
      </c>
      <c r="C302" s="282" t="s">
        <v>665</v>
      </c>
      <c r="D302" s="282" t="s">
        <v>446</v>
      </c>
      <c r="E302" s="282" t="s">
        <v>452</v>
      </c>
      <c r="F302" s="294" t="s">
        <v>138</v>
      </c>
      <c r="G302" s="295"/>
      <c r="H302" s="141">
        <v>32200000</v>
      </c>
      <c r="I302" s="138"/>
    </row>
    <row r="303" spans="1:9" s="139" customFormat="1">
      <c r="A303" s="283"/>
      <c r="B303" s="293"/>
      <c r="C303" s="283"/>
      <c r="D303" s="283"/>
      <c r="E303" s="283"/>
      <c r="F303" s="294" t="s">
        <v>870</v>
      </c>
      <c r="G303" s="295"/>
      <c r="H303" s="141">
        <v>33500000</v>
      </c>
      <c r="I303" s="138"/>
    </row>
    <row r="304" spans="1:9" s="139" customFormat="1">
      <c r="A304" s="282">
        <v>3</v>
      </c>
      <c r="B304" s="292" t="s">
        <v>882</v>
      </c>
      <c r="C304" s="282" t="s">
        <v>660</v>
      </c>
      <c r="D304" s="282" t="s">
        <v>446</v>
      </c>
      <c r="E304" s="282" t="s">
        <v>452</v>
      </c>
      <c r="F304" s="294" t="s">
        <v>138</v>
      </c>
      <c r="G304" s="295"/>
      <c r="H304" s="141">
        <v>37800000</v>
      </c>
      <c r="I304" s="138"/>
    </row>
    <row r="305" spans="1:9" s="139" customFormat="1">
      <c r="A305" s="283"/>
      <c r="B305" s="293"/>
      <c r="C305" s="283"/>
      <c r="D305" s="283"/>
      <c r="E305" s="283"/>
      <c r="F305" s="294" t="s">
        <v>870</v>
      </c>
      <c r="G305" s="295"/>
      <c r="H305" s="141">
        <v>39000000</v>
      </c>
      <c r="I305" s="138"/>
    </row>
    <row r="306" spans="1:9" s="139" customFormat="1">
      <c r="A306" s="282">
        <v>4</v>
      </c>
      <c r="B306" s="292" t="s">
        <v>883</v>
      </c>
      <c r="C306" s="282" t="s">
        <v>661</v>
      </c>
      <c r="D306" s="282" t="s">
        <v>446</v>
      </c>
      <c r="E306" s="282" t="s">
        <v>452</v>
      </c>
      <c r="F306" s="294" t="s">
        <v>138</v>
      </c>
      <c r="G306" s="295"/>
      <c r="H306" s="141">
        <v>39400000</v>
      </c>
      <c r="I306" s="138"/>
    </row>
    <row r="307" spans="1:9" s="139" customFormat="1">
      <c r="A307" s="283"/>
      <c r="B307" s="293"/>
      <c r="C307" s="283"/>
      <c r="D307" s="283"/>
      <c r="E307" s="283"/>
      <c r="F307" s="294" t="s">
        <v>870</v>
      </c>
      <c r="G307" s="295"/>
      <c r="H307" s="141">
        <v>40700000</v>
      </c>
      <c r="I307" s="138"/>
    </row>
    <row r="308" spans="1:9" s="139" customFormat="1">
      <c r="A308" s="282">
        <v>5</v>
      </c>
      <c r="B308" s="292" t="s">
        <v>884</v>
      </c>
      <c r="C308" s="282" t="s">
        <v>661</v>
      </c>
      <c r="D308" s="282" t="s">
        <v>446</v>
      </c>
      <c r="E308" s="282" t="s">
        <v>452</v>
      </c>
      <c r="F308" s="294" t="s">
        <v>138</v>
      </c>
      <c r="G308" s="295"/>
      <c r="H308" s="141">
        <v>41800000</v>
      </c>
      <c r="I308" s="138"/>
    </row>
    <row r="309" spans="1:9" s="139" customFormat="1">
      <c r="A309" s="283"/>
      <c r="B309" s="293"/>
      <c r="C309" s="283"/>
      <c r="D309" s="283"/>
      <c r="E309" s="283"/>
      <c r="F309" s="294" t="s">
        <v>870</v>
      </c>
      <c r="G309" s="295"/>
      <c r="H309" s="141">
        <v>43100000</v>
      </c>
      <c r="I309" s="138"/>
    </row>
    <row r="310" spans="1:9" s="139" customFormat="1">
      <c r="A310" s="282">
        <v>6</v>
      </c>
      <c r="B310" s="292" t="s">
        <v>885</v>
      </c>
      <c r="C310" s="282" t="s">
        <v>675</v>
      </c>
      <c r="D310" s="282" t="s">
        <v>446</v>
      </c>
      <c r="E310" s="282" t="s">
        <v>452</v>
      </c>
      <c r="F310" s="294" t="s">
        <v>138</v>
      </c>
      <c r="G310" s="295"/>
      <c r="H310" s="141">
        <v>43150000</v>
      </c>
      <c r="I310" s="138"/>
    </row>
    <row r="311" spans="1:9" s="139" customFormat="1">
      <c r="A311" s="283"/>
      <c r="B311" s="293"/>
      <c r="C311" s="283"/>
      <c r="D311" s="283"/>
      <c r="E311" s="283"/>
      <c r="F311" s="294" t="s">
        <v>870</v>
      </c>
      <c r="G311" s="295"/>
      <c r="H311" s="141">
        <v>44450000</v>
      </c>
      <c r="I311" s="138"/>
    </row>
    <row r="312" spans="1:9" s="139" customFormat="1">
      <c r="A312" s="282">
        <v>7</v>
      </c>
      <c r="B312" s="292" t="s">
        <v>886</v>
      </c>
      <c r="C312" s="282" t="s">
        <v>675</v>
      </c>
      <c r="D312" s="282" t="s">
        <v>446</v>
      </c>
      <c r="E312" s="282" t="s">
        <v>452</v>
      </c>
      <c r="F312" s="294" t="s">
        <v>138</v>
      </c>
      <c r="G312" s="295"/>
      <c r="H312" s="141">
        <v>45600000</v>
      </c>
      <c r="I312" s="138"/>
    </row>
    <row r="313" spans="1:9" s="139" customFormat="1">
      <c r="A313" s="283"/>
      <c r="B313" s="293"/>
      <c r="C313" s="283"/>
      <c r="D313" s="283"/>
      <c r="E313" s="283"/>
      <c r="F313" s="294" t="s">
        <v>870</v>
      </c>
      <c r="G313" s="295"/>
      <c r="H313" s="141">
        <v>46900000</v>
      </c>
      <c r="I313" s="138"/>
    </row>
    <row r="314" spans="1:9" s="139" customFormat="1">
      <c r="A314" s="282">
        <v>1</v>
      </c>
      <c r="B314" s="292" t="s">
        <v>1162</v>
      </c>
      <c r="C314" s="282" t="s">
        <v>667</v>
      </c>
      <c r="D314" s="282" t="s">
        <v>446</v>
      </c>
      <c r="E314" s="282" t="s">
        <v>452</v>
      </c>
      <c r="F314" s="294" t="s">
        <v>138</v>
      </c>
      <c r="G314" s="295"/>
      <c r="H314" s="218">
        <v>25750000</v>
      </c>
      <c r="I314" s="138"/>
    </row>
    <row r="315" spans="1:9" s="139" customFormat="1">
      <c r="A315" s="283"/>
      <c r="B315" s="293"/>
      <c r="C315" s="283"/>
      <c r="D315" s="283"/>
      <c r="E315" s="283"/>
      <c r="F315" s="294" t="s">
        <v>870</v>
      </c>
      <c r="G315" s="295"/>
      <c r="H315" s="218">
        <v>26950000</v>
      </c>
      <c r="I315" s="138"/>
    </row>
    <row r="316" spans="1:9" s="139" customFormat="1">
      <c r="A316" s="282">
        <v>2</v>
      </c>
      <c r="B316" s="292" t="s">
        <v>1163</v>
      </c>
      <c r="C316" s="282" t="s">
        <v>665</v>
      </c>
      <c r="D316" s="282" t="s">
        <v>446</v>
      </c>
      <c r="E316" s="282" t="s">
        <v>452</v>
      </c>
      <c r="F316" s="294" t="s">
        <v>138</v>
      </c>
      <c r="G316" s="295"/>
      <c r="H316" s="218">
        <v>32150000</v>
      </c>
      <c r="I316" s="138"/>
    </row>
    <row r="317" spans="1:9" s="139" customFormat="1">
      <c r="A317" s="283"/>
      <c r="B317" s="293"/>
      <c r="C317" s="283"/>
      <c r="D317" s="283"/>
      <c r="E317" s="283"/>
      <c r="F317" s="294" t="s">
        <v>870</v>
      </c>
      <c r="G317" s="295"/>
      <c r="H317" s="218">
        <v>33350000</v>
      </c>
      <c r="I317" s="138"/>
    </row>
    <row r="318" spans="1:9" s="139" customFormat="1">
      <c r="A318" s="282">
        <v>3</v>
      </c>
      <c r="B318" s="292" t="s">
        <v>1164</v>
      </c>
      <c r="C318" s="282" t="s">
        <v>660</v>
      </c>
      <c r="D318" s="282" t="s">
        <v>446</v>
      </c>
      <c r="E318" s="282" t="s">
        <v>452</v>
      </c>
      <c r="F318" s="294" t="s">
        <v>138</v>
      </c>
      <c r="G318" s="295"/>
      <c r="H318" s="218">
        <v>33250000</v>
      </c>
      <c r="I318" s="138"/>
    </row>
    <row r="319" spans="1:9" s="139" customFormat="1">
      <c r="A319" s="283"/>
      <c r="B319" s="293"/>
      <c r="C319" s="283"/>
      <c r="D319" s="283"/>
      <c r="E319" s="283"/>
      <c r="F319" s="294" t="s">
        <v>870</v>
      </c>
      <c r="G319" s="295"/>
      <c r="H319" s="218">
        <v>34450000</v>
      </c>
      <c r="I319" s="138"/>
    </row>
    <row r="320" spans="1:9" s="139" customFormat="1">
      <c r="A320" s="282">
        <v>4</v>
      </c>
      <c r="B320" s="292" t="s">
        <v>1165</v>
      </c>
      <c r="C320" s="282" t="s">
        <v>1125</v>
      </c>
      <c r="D320" s="282" t="s">
        <v>446</v>
      </c>
      <c r="E320" s="282" t="s">
        <v>452</v>
      </c>
      <c r="F320" s="294" t="s">
        <v>138</v>
      </c>
      <c r="G320" s="295"/>
      <c r="H320" s="218">
        <v>35100000</v>
      </c>
      <c r="I320" s="138"/>
    </row>
    <row r="321" spans="1:9" s="139" customFormat="1">
      <c r="A321" s="283"/>
      <c r="B321" s="293"/>
      <c r="C321" s="283"/>
      <c r="D321" s="283"/>
      <c r="E321" s="283"/>
      <c r="F321" s="294" t="s">
        <v>870</v>
      </c>
      <c r="G321" s="295"/>
      <c r="H321" s="218">
        <v>36300000</v>
      </c>
      <c r="I321" s="138"/>
    </row>
    <row r="322" spans="1:9" s="139" customFormat="1">
      <c r="A322" s="282">
        <v>5</v>
      </c>
      <c r="B322" s="292" t="s">
        <v>1166</v>
      </c>
      <c r="C322" s="282" t="s">
        <v>661</v>
      </c>
      <c r="D322" s="282" t="s">
        <v>446</v>
      </c>
      <c r="E322" s="282" t="s">
        <v>452</v>
      </c>
      <c r="F322" s="294" t="s">
        <v>138</v>
      </c>
      <c r="G322" s="295"/>
      <c r="H322" s="218">
        <v>39400000</v>
      </c>
      <c r="I322" s="138"/>
    </row>
    <row r="323" spans="1:9" s="139" customFormat="1">
      <c r="A323" s="283"/>
      <c r="B323" s="293"/>
      <c r="C323" s="283"/>
      <c r="D323" s="283"/>
      <c r="E323" s="283"/>
      <c r="F323" s="294" t="s">
        <v>870</v>
      </c>
      <c r="G323" s="295"/>
      <c r="H323" s="218">
        <v>40600000</v>
      </c>
      <c r="I323" s="138"/>
    </row>
    <row r="324" spans="1:9" s="139" customFormat="1">
      <c r="A324" s="282">
        <v>6</v>
      </c>
      <c r="B324" s="292" t="s">
        <v>1167</v>
      </c>
      <c r="C324" s="282" t="s">
        <v>1156</v>
      </c>
      <c r="D324" s="282" t="s">
        <v>446</v>
      </c>
      <c r="E324" s="282" t="s">
        <v>452</v>
      </c>
      <c r="F324" s="294" t="s">
        <v>138</v>
      </c>
      <c r="G324" s="295"/>
      <c r="H324" s="218">
        <v>41700000</v>
      </c>
      <c r="I324" s="138"/>
    </row>
    <row r="325" spans="1:9" s="139" customFormat="1">
      <c r="A325" s="283"/>
      <c r="B325" s="293"/>
      <c r="C325" s="283"/>
      <c r="D325" s="283"/>
      <c r="E325" s="283"/>
      <c r="F325" s="294" t="s">
        <v>870</v>
      </c>
      <c r="G325" s="295"/>
      <c r="H325" s="218">
        <v>42900000</v>
      </c>
      <c r="I325" s="138"/>
    </row>
    <row r="326" spans="1:9" s="139" customFormat="1">
      <c r="A326" s="282">
        <v>7</v>
      </c>
      <c r="B326" s="292" t="s">
        <v>1168</v>
      </c>
      <c r="C326" s="282" t="s">
        <v>675</v>
      </c>
      <c r="D326" s="282" t="s">
        <v>446</v>
      </c>
      <c r="E326" s="282" t="s">
        <v>452</v>
      </c>
      <c r="F326" s="294" t="s">
        <v>138</v>
      </c>
      <c r="G326" s="295"/>
      <c r="H326" s="218">
        <v>43050000</v>
      </c>
      <c r="I326" s="138"/>
    </row>
    <row r="327" spans="1:9" s="139" customFormat="1">
      <c r="A327" s="283"/>
      <c r="B327" s="293"/>
      <c r="C327" s="283"/>
      <c r="D327" s="283"/>
      <c r="E327" s="283"/>
      <c r="F327" s="294" t="s">
        <v>870</v>
      </c>
      <c r="G327" s="295"/>
      <c r="H327" s="218">
        <v>44250000</v>
      </c>
      <c r="I327" s="138"/>
    </row>
    <row r="328" spans="1:9" s="139" customFormat="1">
      <c r="A328" s="282">
        <v>8</v>
      </c>
      <c r="B328" s="292" t="s">
        <v>1169</v>
      </c>
      <c r="C328" s="282" t="s">
        <v>1170</v>
      </c>
      <c r="D328" s="282" t="s">
        <v>446</v>
      </c>
      <c r="E328" s="282" t="s">
        <v>452</v>
      </c>
      <c r="F328" s="294" t="s">
        <v>138</v>
      </c>
      <c r="G328" s="295"/>
      <c r="H328" s="218">
        <v>45600000</v>
      </c>
      <c r="I328" s="138"/>
    </row>
    <row r="329" spans="1:9" s="118" customFormat="1">
      <c r="A329" s="283"/>
      <c r="B329" s="293"/>
      <c r="C329" s="283"/>
      <c r="D329" s="283"/>
      <c r="E329" s="283"/>
      <c r="F329" s="294" t="s">
        <v>870</v>
      </c>
      <c r="G329" s="295"/>
      <c r="H329" s="219">
        <v>46800000</v>
      </c>
      <c r="I329" s="138"/>
    </row>
    <row r="330" spans="1:9">
      <c r="A330" s="282">
        <v>9</v>
      </c>
      <c r="B330" s="292" t="s">
        <v>1171</v>
      </c>
      <c r="C330" s="282" t="s">
        <v>1172</v>
      </c>
      <c r="D330" s="282" t="s">
        <v>446</v>
      </c>
      <c r="E330" s="282" t="s">
        <v>452</v>
      </c>
      <c r="F330" s="294" t="s">
        <v>138</v>
      </c>
      <c r="G330" s="295"/>
      <c r="H330" s="121">
        <v>46750000</v>
      </c>
      <c r="I330" s="138"/>
    </row>
    <row r="331" spans="1:9">
      <c r="A331" s="283"/>
      <c r="B331" s="293"/>
      <c r="C331" s="283"/>
      <c r="D331" s="283"/>
      <c r="E331" s="283"/>
      <c r="F331" s="294" t="s">
        <v>870</v>
      </c>
      <c r="G331" s="295"/>
      <c r="H331" s="121">
        <v>47950000</v>
      </c>
      <c r="I331" s="138"/>
    </row>
    <row r="332" spans="1:9">
      <c r="A332" s="282">
        <v>10</v>
      </c>
      <c r="B332" s="292" t="s">
        <v>1173</v>
      </c>
      <c r="C332" s="282" t="s">
        <v>1172</v>
      </c>
      <c r="D332" s="282" t="s">
        <v>446</v>
      </c>
      <c r="E332" s="282" t="s">
        <v>452</v>
      </c>
      <c r="F332" s="294" t="s">
        <v>138</v>
      </c>
      <c r="G332" s="295"/>
      <c r="H332" s="121">
        <v>49500000</v>
      </c>
      <c r="I332" s="138"/>
    </row>
    <row r="333" spans="1:9">
      <c r="A333" s="283"/>
      <c r="B333" s="293"/>
      <c r="C333" s="283"/>
      <c r="D333" s="283"/>
      <c r="E333" s="283"/>
      <c r="F333" s="294" t="s">
        <v>870</v>
      </c>
      <c r="G333" s="295"/>
      <c r="H333" s="121">
        <v>50700000</v>
      </c>
      <c r="I333" s="138"/>
    </row>
    <row r="334" spans="1:9" ht="36.75" customHeight="1">
      <c r="A334" s="270" t="s">
        <v>1208</v>
      </c>
      <c r="B334" s="271"/>
      <c r="C334" s="271"/>
      <c r="D334" s="271"/>
      <c r="E334" s="271"/>
      <c r="F334" s="271"/>
      <c r="G334" s="271"/>
      <c r="H334" s="272"/>
      <c r="I334" s="138"/>
    </row>
    <row r="335" spans="1:9">
      <c r="A335" s="282">
        <v>1</v>
      </c>
      <c r="B335" s="292" t="s">
        <v>887</v>
      </c>
      <c r="C335" s="282" t="s">
        <v>667</v>
      </c>
      <c r="D335" s="282" t="s">
        <v>446</v>
      </c>
      <c r="E335" s="282" t="s">
        <v>452</v>
      </c>
      <c r="F335" s="294" t="s">
        <v>138</v>
      </c>
      <c r="G335" s="295"/>
      <c r="H335" s="141">
        <v>26300000</v>
      </c>
      <c r="I335" s="138"/>
    </row>
    <row r="336" spans="1:9">
      <c r="A336" s="283"/>
      <c r="B336" s="293"/>
      <c r="C336" s="283"/>
      <c r="D336" s="283"/>
      <c r="E336" s="283"/>
      <c r="F336" s="294" t="s">
        <v>870</v>
      </c>
      <c r="G336" s="295"/>
      <c r="H336" s="141">
        <v>27600000</v>
      </c>
      <c r="I336" s="138"/>
    </row>
    <row r="337" spans="1:9">
      <c r="A337" s="282">
        <v>2</v>
      </c>
      <c r="B337" s="292" t="s">
        <v>888</v>
      </c>
      <c r="C337" s="282" t="s">
        <v>665</v>
      </c>
      <c r="D337" s="282" t="s">
        <v>446</v>
      </c>
      <c r="E337" s="282" t="s">
        <v>452</v>
      </c>
      <c r="F337" s="294" t="s">
        <v>138</v>
      </c>
      <c r="G337" s="295"/>
      <c r="H337" s="141">
        <v>32800000</v>
      </c>
      <c r="I337" s="138"/>
    </row>
    <row r="338" spans="1:9">
      <c r="A338" s="283"/>
      <c r="B338" s="293"/>
      <c r="C338" s="283"/>
      <c r="D338" s="283"/>
      <c r="E338" s="283"/>
      <c r="F338" s="294" t="s">
        <v>870</v>
      </c>
      <c r="G338" s="295"/>
      <c r="H338" s="141">
        <v>34100000</v>
      </c>
      <c r="I338" s="138"/>
    </row>
    <row r="339" spans="1:9">
      <c r="A339" s="282">
        <v>3</v>
      </c>
      <c r="B339" s="292" t="s">
        <v>889</v>
      </c>
      <c r="C339" s="282" t="s">
        <v>660</v>
      </c>
      <c r="D339" s="282" t="s">
        <v>446</v>
      </c>
      <c r="E339" s="282" t="s">
        <v>452</v>
      </c>
      <c r="F339" s="294" t="s">
        <v>138</v>
      </c>
      <c r="G339" s="295"/>
      <c r="H339" s="141">
        <v>34050000</v>
      </c>
      <c r="I339" s="138"/>
    </row>
    <row r="340" spans="1:9">
      <c r="A340" s="283"/>
      <c r="B340" s="293"/>
      <c r="C340" s="283"/>
      <c r="D340" s="283"/>
      <c r="E340" s="283"/>
      <c r="F340" s="294" t="s">
        <v>870</v>
      </c>
      <c r="G340" s="295"/>
      <c r="H340" s="141">
        <v>35350000</v>
      </c>
      <c r="I340" s="138"/>
    </row>
    <row r="341" spans="1:9">
      <c r="A341" s="282">
        <v>4</v>
      </c>
      <c r="B341" s="292" t="s">
        <v>890</v>
      </c>
      <c r="C341" s="282" t="s">
        <v>661</v>
      </c>
      <c r="D341" s="282" t="s">
        <v>446</v>
      </c>
      <c r="E341" s="282" t="s">
        <v>452</v>
      </c>
      <c r="F341" s="294" t="s">
        <v>138</v>
      </c>
      <c r="G341" s="295"/>
      <c r="H341" s="141">
        <v>40600000</v>
      </c>
      <c r="I341" s="138"/>
    </row>
    <row r="342" spans="1:9">
      <c r="A342" s="283"/>
      <c r="B342" s="293"/>
      <c r="C342" s="283"/>
      <c r="D342" s="283"/>
      <c r="E342" s="283"/>
      <c r="F342" s="294" t="s">
        <v>870</v>
      </c>
      <c r="G342" s="295"/>
      <c r="H342" s="141">
        <v>41900000</v>
      </c>
      <c r="I342" s="138"/>
    </row>
    <row r="343" spans="1:9">
      <c r="A343" s="282">
        <v>5</v>
      </c>
      <c r="B343" s="292" t="s">
        <v>891</v>
      </c>
      <c r="C343" s="282" t="s">
        <v>661</v>
      </c>
      <c r="D343" s="282" t="s">
        <v>446</v>
      </c>
      <c r="E343" s="282" t="s">
        <v>452</v>
      </c>
      <c r="F343" s="294" t="s">
        <v>138</v>
      </c>
      <c r="G343" s="295"/>
      <c r="H343" s="141">
        <v>42800000</v>
      </c>
      <c r="I343" s="138"/>
    </row>
    <row r="344" spans="1:9">
      <c r="A344" s="283"/>
      <c r="B344" s="293"/>
      <c r="C344" s="283"/>
      <c r="D344" s="283"/>
      <c r="E344" s="283"/>
      <c r="F344" s="294" t="s">
        <v>870</v>
      </c>
      <c r="G344" s="295"/>
      <c r="H344" s="141">
        <v>44100000</v>
      </c>
    </row>
    <row r="345" spans="1:9">
      <c r="A345" s="282">
        <v>6</v>
      </c>
      <c r="B345" s="292" t="s">
        <v>892</v>
      </c>
      <c r="C345" s="282" t="s">
        <v>675</v>
      </c>
      <c r="D345" s="282" t="s">
        <v>446</v>
      </c>
      <c r="E345" s="282" t="s">
        <v>452</v>
      </c>
      <c r="F345" s="294" t="s">
        <v>138</v>
      </c>
      <c r="G345" s="295"/>
      <c r="H345" s="141">
        <v>44100000</v>
      </c>
    </row>
    <row r="346" spans="1:9">
      <c r="A346" s="283"/>
      <c r="B346" s="293"/>
      <c r="C346" s="283"/>
      <c r="D346" s="283"/>
      <c r="E346" s="283"/>
      <c r="F346" s="294" t="s">
        <v>870</v>
      </c>
      <c r="G346" s="295"/>
      <c r="H346" s="141">
        <v>45400000</v>
      </c>
    </row>
    <row r="347" spans="1:9">
      <c r="A347" s="282">
        <v>7</v>
      </c>
      <c r="B347" s="292" t="s">
        <v>893</v>
      </c>
      <c r="C347" s="282" t="s">
        <v>675</v>
      </c>
      <c r="D347" s="282" t="s">
        <v>446</v>
      </c>
      <c r="E347" s="282" t="s">
        <v>452</v>
      </c>
      <c r="F347" s="294" t="s">
        <v>138</v>
      </c>
      <c r="G347" s="295"/>
      <c r="H347" s="141">
        <v>46600000</v>
      </c>
    </row>
    <row r="348" spans="1:9">
      <c r="A348" s="283"/>
      <c r="B348" s="293"/>
      <c r="C348" s="283"/>
      <c r="D348" s="283"/>
      <c r="E348" s="283"/>
      <c r="F348" s="294" t="s">
        <v>870</v>
      </c>
      <c r="G348" s="295"/>
      <c r="H348" s="141">
        <v>47900000</v>
      </c>
    </row>
    <row r="349" spans="1:9">
      <c r="A349" s="282">
        <v>8</v>
      </c>
      <c r="B349" s="292" t="s">
        <v>894</v>
      </c>
      <c r="C349" s="282" t="s">
        <v>676</v>
      </c>
      <c r="D349" s="282" t="s">
        <v>446</v>
      </c>
      <c r="E349" s="282" t="s">
        <v>452</v>
      </c>
      <c r="F349" s="294" t="s">
        <v>138</v>
      </c>
      <c r="G349" s="295"/>
      <c r="H349" s="141">
        <v>48050000</v>
      </c>
    </row>
    <row r="350" spans="1:9">
      <c r="A350" s="283"/>
      <c r="B350" s="293"/>
      <c r="C350" s="283"/>
      <c r="D350" s="283"/>
      <c r="E350" s="283"/>
      <c r="F350" s="294" t="s">
        <v>870</v>
      </c>
      <c r="G350" s="295"/>
      <c r="H350" s="141">
        <v>49350000</v>
      </c>
    </row>
    <row r="351" spans="1:9">
      <c r="A351" s="282">
        <v>9</v>
      </c>
      <c r="B351" s="292" t="s">
        <v>895</v>
      </c>
      <c r="C351" s="282" t="s">
        <v>676</v>
      </c>
      <c r="D351" s="282" t="s">
        <v>446</v>
      </c>
      <c r="E351" s="282" t="s">
        <v>452</v>
      </c>
      <c r="F351" s="294" t="s">
        <v>138</v>
      </c>
      <c r="G351" s="295"/>
      <c r="H351" s="141">
        <v>50700000</v>
      </c>
    </row>
    <row r="352" spans="1:9">
      <c r="A352" s="283"/>
      <c r="B352" s="293"/>
      <c r="C352" s="283"/>
      <c r="D352" s="283"/>
      <c r="E352" s="283"/>
      <c r="F352" s="294" t="s">
        <v>870</v>
      </c>
      <c r="G352" s="295"/>
      <c r="H352" s="141">
        <v>60000000</v>
      </c>
    </row>
    <row r="353" spans="1:8">
      <c r="A353" s="282">
        <v>1</v>
      </c>
      <c r="B353" s="292" t="s">
        <v>1174</v>
      </c>
      <c r="C353" s="282" t="s">
        <v>667</v>
      </c>
      <c r="D353" s="282" t="s">
        <v>446</v>
      </c>
      <c r="E353" s="282" t="s">
        <v>452</v>
      </c>
      <c r="F353" s="294" t="s">
        <v>138</v>
      </c>
      <c r="G353" s="295"/>
      <c r="H353" s="121">
        <v>26250000</v>
      </c>
    </row>
    <row r="354" spans="1:8">
      <c r="A354" s="283"/>
      <c r="B354" s="293"/>
      <c r="C354" s="283"/>
      <c r="D354" s="283"/>
      <c r="E354" s="283"/>
      <c r="F354" s="294" t="s">
        <v>870</v>
      </c>
      <c r="G354" s="295"/>
      <c r="H354" s="121">
        <v>27550000</v>
      </c>
    </row>
    <row r="355" spans="1:8">
      <c r="A355" s="282">
        <v>2</v>
      </c>
      <c r="B355" s="292" t="s">
        <v>1175</v>
      </c>
      <c r="C355" s="282" t="s">
        <v>665</v>
      </c>
      <c r="D355" s="282" t="s">
        <v>446</v>
      </c>
      <c r="E355" s="282" t="s">
        <v>452</v>
      </c>
      <c r="F355" s="294" t="s">
        <v>138</v>
      </c>
      <c r="G355" s="295"/>
      <c r="H355" s="121">
        <v>32700000</v>
      </c>
    </row>
    <row r="356" spans="1:8">
      <c r="A356" s="283"/>
      <c r="B356" s="293"/>
      <c r="C356" s="283"/>
      <c r="D356" s="283"/>
      <c r="E356" s="283"/>
      <c r="F356" s="294" t="s">
        <v>870</v>
      </c>
      <c r="G356" s="295"/>
      <c r="H356" s="121">
        <v>33900000</v>
      </c>
    </row>
    <row r="357" spans="1:8">
      <c r="A357" s="282">
        <v>3</v>
      </c>
      <c r="B357" s="292" t="s">
        <v>1176</v>
      </c>
      <c r="C357" s="282" t="s">
        <v>660</v>
      </c>
      <c r="D357" s="282" t="s">
        <v>446</v>
      </c>
      <c r="E357" s="282" t="s">
        <v>452</v>
      </c>
      <c r="F357" s="294" t="s">
        <v>138</v>
      </c>
      <c r="G357" s="295"/>
      <c r="H357" s="121">
        <v>33950000</v>
      </c>
    </row>
    <row r="358" spans="1:8">
      <c r="A358" s="283"/>
      <c r="B358" s="293"/>
      <c r="C358" s="283"/>
      <c r="D358" s="283"/>
      <c r="E358" s="283"/>
      <c r="F358" s="294" t="s">
        <v>870</v>
      </c>
      <c r="G358" s="295"/>
      <c r="H358" s="121">
        <v>35150000</v>
      </c>
    </row>
    <row r="359" spans="1:8">
      <c r="A359" s="282">
        <v>4</v>
      </c>
      <c r="B359" s="292" t="s">
        <v>1177</v>
      </c>
      <c r="C359" s="282" t="s">
        <v>1125</v>
      </c>
      <c r="D359" s="282" t="s">
        <v>446</v>
      </c>
      <c r="E359" s="282" t="s">
        <v>452</v>
      </c>
      <c r="F359" s="294" t="s">
        <v>138</v>
      </c>
      <c r="G359" s="295"/>
      <c r="H359" s="121">
        <v>35750000</v>
      </c>
    </row>
    <row r="360" spans="1:8">
      <c r="A360" s="283"/>
      <c r="B360" s="293"/>
      <c r="C360" s="283"/>
      <c r="D360" s="283"/>
      <c r="E360" s="283"/>
      <c r="F360" s="294" t="s">
        <v>870</v>
      </c>
      <c r="G360" s="295"/>
      <c r="H360" s="121">
        <v>36950000</v>
      </c>
    </row>
    <row r="361" spans="1:8">
      <c r="A361" s="282">
        <v>5</v>
      </c>
      <c r="B361" s="292" t="s">
        <v>1178</v>
      </c>
      <c r="C361" s="282" t="s">
        <v>661</v>
      </c>
      <c r="D361" s="282" t="s">
        <v>446</v>
      </c>
      <c r="E361" s="282" t="s">
        <v>452</v>
      </c>
      <c r="F361" s="294" t="s">
        <v>138</v>
      </c>
      <c r="G361" s="295"/>
      <c r="H361" s="121">
        <v>40450000</v>
      </c>
    </row>
    <row r="362" spans="1:8">
      <c r="A362" s="283"/>
      <c r="B362" s="293"/>
      <c r="C362" s="283"/>
      <c r="D362" s="283"/>
      <c r="E362" s="283"/>
      <c r="F362" s="294" t="s">
        <v>870</v>
      </c>
      <c r="G362" s="295"/>
      <c r="H362" s="121">
        <v>41650000</v>
      </c>
    </row>
    <row r="363" spans="1:8">
      <c r="A363" s="282">
        <v>6</v>
      </c>
      <c r="B363" s="292" t="s">
        <v>1179</v>
      </c>
      <c r="C363" s="282" t="s">
        <v>1156</v>
      </c>
      <c r="D363" s="282" t="s">
        <v>446</v>
      </c>
      <c r="E363" s="282" t="s">
        <v>452</v>
      </c>
      <c r="F363" s="294" t="s">
        <v>138</v>
      </c>
      <c r="G363" s="295"/>
      <c r="H363" s="121">
        <v>42750000</v>
      </c>
    </row>
    <row r="364" spans="1:8">
      <c r="A364" s="283"/>
      <c r="B364" s="293"/>
      <c r="C364" s="283"/>
      <c r="D364" s="283"/>
      <c r="E364" s="283"/>
      <c r="F364" s="294" t="s">
        <v>870</v>
      </c>
      <c r="G364" s="295"/>
      <c r="H364" s="121">
        <v>43950000</v>
      </c>
    </row>
    <row r="365" spans="1:8">
      <c r="A365" s="282">
        <v>7</v>
      </c>
      <c r="B365" s="292" t="s">
        <v>1180</v>
      </c>
      <c r="C365" s="282" t="s">
        <v>675</v>
      </c>
      <c r="D365" s="282" t="s">
        <v>446</v>
      </c>
      <c r="E365" s="282" t="s">
        <v>452</v>
      </c>
      <c r="F365" s="294" t="s">
        <v>138</v>
      </c>
      <c r="G365" s="295"/>
      <c r="H365" s="121">
        <v>44050000</v>
      </c>
    </row>
    <row r="366" spans="1:8">
      <c r="A366" s="283"/>
      <c r="B366" s="293"/>
      <c r="C366" s="283"/>
      <c r="D366" s="283"/>
      <c r="E366" s="283"/>
      <c r="F366" s="294" t="s">
        <v>870</v>
      </c>
      <c r="G366" s="295"/>
      <c r="H366" s="121">
        <v>45250000</v>
      </c>
    </row>
    <row r="367" spans="1:8">
      <c r="A367" s="282">
        <v>8</v>
      </c>
      <c r="B367" s="292" t="s">
        <v>1181</v>
      </c>
      <c r="C367" s="282" t="s">
        <v>1170</v>
      </c>
      <c r="D367" s="282" t="s">
        <v>446</v>
      </c>
      <c r="E367" s="282" t="s">
        <v>452</v>
      </c>
      <c r="F367" s="294" t="s">
        <v>138</v>
      </c>
      <c r="G367" s="295"/>
      <c r="H367" s="121">
        <v>46550000</v>
      </c>
    </row>
    <row r="368" spans="1:8">
      <c r="A368" s="283"/>
      <c r="B368" s="293"/>
      <c r="C368" s="283"/>
      <c r="D368" s="283"/>
      <c r="E368" s="283"/>
      <c r="F368" s="294" t="s">
        <v>870</v>
      </c>
      <c r="G368" s="295"/>
      <c r="H368" s="121">
        <v>47750000</v>
      </c>
    </row>
    <row r="369" spans="1:8">
      <c r="A369" s="282">
        <v>9</v>
      </c>
      <c r="B369" s="292" t="s">
        <v>1182</v>
      </c>
      <c r="C369" s="282" t="s">
        <v>676</v>
      </c>
      <c r="D369" s="282" t="s">
        <v>446</v>
      </c>
      <c r="E369" s="282" t="s">
        <v>452</v>
      </c>
      <c r="F369" s="294" t="s">
        <v>138</v>
      </c>
      <c r="G369" s="295"/>
      <c r="H369" s="121">
        <v>48000000</v>
      </c>
    </row>
    <row r="370" spans="1:8">
      <c r="A370" s="283"/>
      <c r="B370" s="293"/>
      <c r="C370" s="283"/>
      <c r="D370" s="283"/>
      <c r="E370" s="283"/>
      <c r="F370" s="294" t="s">
        <v>870</v>
      </c>
      <c r="G370" s="295"/>
      <c r="H370" s="121">
        <v>49200000</v>
      </c>
    </row>
    <row r="371" spans="1:8">
      <c r="A371" s="282">
        <v>10</v>
      </c>
      <c r="B371" s="292" t="s">
        <v>1183</v>
      </c>
      <c r="C371" s="282" t="s">
        <v>676</v>
      </c>
      <c r="D371" s="282" t="s">
        <v>446</v>
      </c>
      <c r="E371" s="282" t="s">
        <v>452</v>
      </c>
      <c r="F371" s="294" t="s">
        <v>138</v>
      </c>
      <c r="G371" s="295"/>
      <c r="H371" s="121">
        <v>50700000</v>
      </c>
    </row>
    <row r="372" spans="1:8">
      <c r="A372" s="283"/>
      <c r="B372" s="293"/>
      <c r="C372" s="283"/>
      <c r="D372" s="283"/>
      <c r="E372" s="283"/>
      <c r="F372" s="294" t="s">
        <v>870</v>
      </c>
      <c r="G372" s="295"/>
      <c r="H372" s="121">
        <v>51900000</v>
      </c>
    </row>
    <row r="373" spans="1:8" ht="31.5" customHeight="1">
      <c r="A373" s="270" t="s">
        <v>1209</v>
      </c>
      <c r="B373" s="271"/>
      <c r="C373" s="271"/>
      <c r="D373" s="271"/>
      <c r="E373" s="271"/>
      <c r="F373" s="271"/>
      <c r="G373" s="271"/>
      <c r="H373" s="272"/>
    </row>
    <row r="374" spans="1:8">
      <c r="A374" s="282">
        <v>1</v>
      </c>
      <c r="B374" s="292" t="s">
        <v>896</v>
      </c>
      <c r="C374" s="280" t="s">
        <v>660</v>
      </c>
      <c r="D374" s="282" t="s">
        <v>446</v>
      </c>
      <c r="E374" s="140" t="s">
        <v>677</v>
      </c>
      <c r="F374" s="284" t="s">
        <v>138</v>
      </c>
      <c r="G374" s="285"/>
      <c r="H374" s="288">
        <v>43300000</v>
      </c>
    </row>
    <row r="375" spans="1:8">
      <c r="A375" s="283"/>
      <c r="B375" s="293"/>
      <c r="C375" s="281"/>
      <c r="D375" s="283"/>
      <c r="E375" s="142" t="s">
        <v>452</v>
      </c>
      <c r="F375" s="286"/>
      <c r="G375" s="287"/>
      <c r="H375" s="289"/>
    </row>
    <row r="376" spans="1:8">
      <c r="A376" s="282">
        <v>2</v>
      </c>
      <c r="B376" s="292" t="s">
        <v>897</v>
      </c>
      <c r="C376" s="280" t="s">
        <v>661</v>
      </c>
      <c r="D376" s="282" t="s">
        <v>446</v>
      </c>
      <c r="E376" s="140" t="s">
        <v>677</v>
      </c>
      <c r="F376" s="284" t="s">
        <v>138</v>
      </c>
      <c r="G376" s="285"/>
      <c r="H376" s="288">
        <v>50900000</v>
      </c>
    </row>
    <row r="377" spans="1:8">
      <c r="A377" s="283"/>
      <c r="B377" s="293"/>
      <c r="C377" s="281"/>
      <c r="D377" s="283"/>
      <c r="E377" s="142" t="s">
        <v>452</v>
      </c>
      <c r="F377" s="286"/>
      <c r="G377" s="287"/>
      <c r="H377" s="289"/>
    </row>
    <row r="378" spans="1:8">
      <c r="A378" s="282">
        <v>3</v>
      </c>
      <c r="B378" s="292" t="s">
        <v>898</v>
      </c>
      <c r="C378" s="280" t="s">
        <v>661</v>
      </c>
      <c r="D378" s="282" t="s">
        <v>446</v>
      </c>
      <c r="E378" s="140" t="s">
        <v>677</v>
      </c>
      <c r="F378" s="284" t="s">
        <v>138</v>
      </c>
      <c r="G378" s="285"/>
      <c r="H378" s="288">
        <v>53200000</v>
      </c>
    </row>
    <row r="379" spans="1:8" s="143" customFormat="1">
      <c r="A379" s="283"/>
      <c r="B379" s="293"/>
      <c r="C379" s="281"/>
      <c r="D379" s="283"/>
      <c r="E379" s="142" t="s">
        <v>452</v>
      </c>
      <c r="F379" s="286"/>
      <c r="G379" s="287"/>
      <c r="H379" s="289"/>
    </row>
    <row r="380" spans="1:8">
      <c r="A380" s="282">
        <v>4</v>
      </c>
      <c r="B380" s="292" t="s">
        <v>899</v>
      </c>
      <c r="C380" s="280" t="s">
        <v>675</v>
      </c>
      <c r="D380" s="282" t="s">
        <v>446</v>
      </c>
      <c r="E380" s="140" t="s">
        <v>677</v>
      </c>
      <c r="F380" s="284" t="s">
        <v>138</v>
      </c>
      <c r="G380" s="285"/>
      <c r="H380" s="288">
        <v>55400000</v>
      </c>
    </row>
    <row r="381" spans="1:8">
      <c r="A381" s="283"/>
      <c r="B381" s="293"/>
      <c r="C381" s="281"/>
      <c r="D381" s="283"/>
      <c r="E381" s="142" t="s">
        <v>452</v>
      </c>
      <c r="F381" s="286"/>
      <c r="G381" s="287"/>
      <c r="H381" s="289"/>
    </row>
    <row r="382" spans="1:8">
      <c r="A382" s="282">
        <v>5</v>
      </c>
      <c r="B382" s="292" t="s">
        <v>900</v>
      </c>
      <c r="C382" s="280" t="s">
        <v>675</v>
      </c>
      <c r="D382" s="282" t="s">
        <v>446</v>
      </c>
      <c r="E382" s="140" t="s">
        <v>677</v>
      </c>
      <c r="F382" s="284" t="s">
        <v>138</v>
      </c>
      <c r="G382" s="285"/>
      <c r="H382" s="288">
        <v>57900000</v>
      </c>
    </row>
    <row r="383" spans="1:8">
      <c r="A383" s="283"/>
      <c r="B383" s="293"/>
      <c r="C383" s="281"/>
      <c r="D383" s="283"/>
      <c r="E383" s="142" t="s">
        <v>452</v>
      </c>
      <c r="F383" s="286"/>
      <c r="G383" s="287"/>
      <c r="H383" s="289"/>
    </row>
    <row r="384" spans="1:8">
      <c r="A384" s="282">
        <v>6</v>
      </c>
      <c r="B384" s="292" t="s">
        <v>901</v>
      </c>
      <c r="C384" s="280" t="s">
        <v>676</v>
      </c>
      <c r="D384" s="282" t="s">
        <v>446</v>
      </c>
      <c r="E384" s="140" t="s">
        <v>677</v>
      </c>
      <c r="F384" s="284" t="s">
        <v>138</v>
      </c>
      <c r="G384" s="285"/>
      <c r="H384" s="288">
        <v>60200000</v>
      </c>
    </row>
    <row r="385" spans="1:8">
      <c r="A385" s="283"/>
      <c r="B385" s="293"/>
      <c r="C385" s="281"/>
      <c r="D385" s="283"/>
      <c r="E385" s="142" t="s">
        <v>452</v>
      </c>
      <c r="F385" s="286"/>
      <c r="G385" s="287"/>
      <c r="H385" s="289"/>
    </row>
    <row r="386" spans="1:8">
      <c r="A386" s="282">
        <v>7</v>
      </c>
      <c r="B386" s="292" t="s">
        <v>902</v>
      </c>
      <c r="C386" s="280" t="s">
        <v>676</v>
      </c>
      <c r="D386" s="282" t="s">
        <v>446</v>
      </c>
      <c r="E386" s="140" t="s">
        <v>677</v>
      </c>
      <c r="F386" s="284" t="s">
        <v>138</v>
      </c>
      <c r="G386" s="285"/>
      <c r="H386" s="288">
        <v>62900000</v>
      </c>
    </row>
    <row r="387" spans="1:8">
      <c r="A387" s="283"/>
      <c r="B387" s="293"/>
      <c r="C387" s="281"/>
      <c r="D387" s="283"/>
      <c r="E387" s="142" t="s">
        <v>452</v>
      </c>
      <c r="F387" s="286"/>
      <c r="G387" s="287"/>
      <c r="H387" s="289"/>
    </row>
    <row r="388" spans="1:8" ht="36" customHeight="1">
      <c r="A388" s="270" t="s">
        <v>1210</v>
      </c>
      <c r="B388" s="271"/>
      <c r="C388" s="271"/>
      <c r="D388" s="271"/>
      <c r="E388" s="271"/>
      <c r="F388" s="271"/>
      <c r="G388" s="271"/>
      <c r="H388" s="272"/>
    </row>
    <row r="389" spans="1:8" ht="12" customHeight="1">
      <c r="A389" s="296">
        <v>1</v>
      </c>
      <c r="B389" s="306" t="s">
        <v>1184</v>
      </c>
      <c r="C389" s="308" t="s">
        <v>1125</v>
      </c>
      <c r="D389" s="302" t="s">
        <v>446</v>
      </c>
      <c r="E389" s="302" t="s">
        <v>452</v>
      </c>
      <c r="F389" s="294" t="s">
        <v>138</v>
      </c>
      <c r="G389" s="295"/>
      <c r="H389" s="121">
        <v>39200000</v>
      </c>
    </row>
    <row r="390" spans="1:8" ht="12" customHeight="1">
      <c r="A390" s="297"/>
      <c r="B390" s="307"/>
      <c r="C390" s="309"/>
      <c r="D390" s="303"/>
      <c r="E390" s="303"/>
      <c r="F390" s="294" t="s">
        <v>870</v>
      </c>
      <c r="G390" s="295"/>
      <c r="H390" s="121">
        <v>40400000</v>
      </c>
    </row>
    <row r="391" spans="1:8" ht="12" customHeight="1">
      <c r="A391" s="296">
        <v>2</v>
      </c>
      <c r="B391" s="306" t="s">
        <v>1185</v>
      </c>
      <c r="C391" s="308" t="s">
        <v>1116</v>
      </c>
      <c r="D391" s="302" t="s">
        <v>446</v>
      </c>
      <c r="E391" s="302" t="s">
        <v>452</v>
      </c>
      <c r="F391" s="294" t="s">
        <v>138</v>
      </c>
      <c r="G391" s="295"/>
      <c r="H391" s="121">
        <v>42900000</v>
      </c>
    </row>
    <row r="392" spans="1:8" ht="12" customHeight="1">
      <c r="A392" s="297"/>
      <c r="B392" s="307"/>
      <c r="C392" s="309"/>
      <c r="D392" s="303"/>
      <c r="E392" s="303"/>
      <c r="F392" s="294" t="s">
        <v>870</v>
      </c>
      <c r="G392" s="295"/>
      <c r="H392" s="121">
        <v>44100000</v>
      </c>
    </row>
    <row r="393" spans="1:8" ht="12" customHeight="1">
      <c r="A393" s="302">
        <v>1</v>
      </c>
      <c r="B393" s="304" t="s">
        <v>903</v>
      </c>
      <c r="C393" s="302" t="s">
        <v>667</v>
      </c>
      <c r="D393" s="302" t="s">
        <v>446</v>
      </c>
      <c r="E393" s="302" t="s">
        <v>452</v>
      </c>
      <c r="F393" s="294" t="s">
        <v>138</v>
      </c>
      <c r="G393" s="295"/>
      <c r="H393" s="141">
        <v>31700000</v>
      </c>
    </row>
    <row r="394" spans="1:8" ht="12" customHeight="1">
      <c r="A394" s="303"/>
      <c r="B394" s="305"/>
      <c r="C394" s="303"/>
      <c r="D394" s="303"/>
      <c r="E394" s="303"/>
      <c r="F394" s="294" t="s">
        <v>870</v>
      </c>
      <c r="G394" s="295"/>
      <c r="H394" s="141">
        <v>32000000</v>
      </c>
    </row>
    <row r="395" spans="1:8" ht="12" customHeight="1">
      <c r="A395" s="302">
        <v>2</v>
      </c>
      <c r="B395" s="304" t="s">
        <v>904</v>
      </c>
      <c r="C395" s="302" t="s">
        <v>665</v>
      </c>
      <c r="D395" s="302" t="s">
        <v>446</v>
      </c>
      <c r="E395" s="302" t="s">
        <v>452</v>
      </c>
      <c r="F395" s="294" t="s">
        <v>138</v>
      </c>
      <c r="G395" s="295"/>
      <c r="H395" s="141">
        <v>39200000</v>
      </c>
    </row>
    <row r="396" spans="1:8" ht="12" customHeight="1">
      <c r="A396" s="303"/>
      <c r="B396" s="305"/>
      <c r="C396" s="303"/>
      <c r="D396" s="303"/>
      <c r="E396" s="303"/>
      <c r="F396" s="294" t="s">
        <v>870</v>
      </c>
      <c r="G396" s="295"/>
      <c r="H396" s="141">
        <v>40500000</v>
      </c>
    </row>
    <row r="397" spans="1:8" ht="12" customHeight="1">
      <c r="A397" s="302">
        <v>3</v>
      </c>
      <c r="B397" s="304" t="s">
        <v>905</v>
      </c>
      <c r="C397" s="302" t="s">
        <v>660</v>
      </c>
      <c r="D397" s="302" t="s">
        <v>446</v>
      </c>
      <c r="E397" s="302" t="s">
        <v>452</v>
      </c>
      <c r="F397" s="294" t="s">
        <v>138</v>
      </c>
      <c r="G397" s="295"/>
      <c r="H397" s="141">
        <v>40200000</v>
      </c>
    </row>
    <row r="398" spans="1:8" ht="12" customHeight="1">
      <c r="A398" s="303"/>
      <c r="B398" s="305"/>
      <c r="C398" s="303"/>
      <c r="D398" s="303"/>
      <c r="E398" s="303"/>
      <c r="F398" s="294" t="s">
        <v>870</v>
      </c>
      <c r="G398" s="295"/>
      <c r="H398" s="141">
        <v>41500000</v>
      </c>
    </row>
    <row r="399" spans="1:8" ht="12" customHeight="1">
      <c r="A399" s="302">
        <v>4</v>
      </c>
      <c r="B399" s="304" t="s">
        <v>906</v>
      </c>
      <c r="C399" s="302" t="s">
        <v>661</v>
      </c>
      <c r="D399" s="302" t="s">
        <v>446</v>
      </c>
      <c r="E399" s="302" t="s">
        <v>452</v>
      </c>
      <c r="F399" s="294" t="s">
        <v>138</v>
      </c>
      <c r="G399" s="295"/>
      <c r="H399" s="141">
        <v>46600000</v>
      </c>
    </row>
    <row r="400" spans="1:8" ht="12" customHeight="1">
      <c r="A400" s="303"/>
      <c r="B400" s="305"/>
      <c r="C400" s="303"/>
      <c r="D400" s="303"/>
      <c r="E400" s="303"/>
      <c r="F400" s="294" t="s">
        <v>870</v>
      </c>
      <c r="G400" s="295"/>
      <c r="H400" s="141">
        <v>47900000</v>
      </c>
    </row>
    <row r="401" spans="1:8" ht="12" customHeight="1">
      <c r="A401" s="302">
        <v>5</v>
      </c>
      <c r="B401" s="304" t="s">
        <v>907</v>
      </c>
      <c r="C401" s="302" t="s">
        <v>661</v>
      </c>
      <c r="D401" s="302" t="s">
        <v>446</v>
      </c>
      <c r="E401" s="302" t="s">
        <v>452</v>
      </c>
      <c r="F401" s="294" t="s">
        <v>138</v>
      </c>
      <c r="G401" s="295"/>
      <c r="H401" s="141">
        <v>47900000</v>
      </c>
    </row>
    <row r="402" spans="1:8" ht="12" customHeight="1">
      <c r="A402" s="303"/>
      <c r="B402" s="305"/>
      <c r="C402" s="303"/>
      <c r="D402" s="303"/>
      <c r="E402" s="303"/>
      <c r="F402" s="294" t="s">
        <v>870</v>
      </c>
      <c r="G402" s="295"/>
      <c r="H402" s="141">
        <v>49200000</v>
      </c>
    </row>
    <row r="403" spans="1:8" ht="12" customHeight="1">
      <c r="A403" s="302">
        <v>6</v>
      </c>
      <c r="B403" s="304" t="s">
        <v>908</v>
      </c>
      <c r="C403" s="302" t="s">
        <v>675</v>
      </c>
      <c r="D403" s="302" t="s">
        <v>446</v>
      </c>
      <c r="E403" s="302" t="s">
        <v>452</v>
      </c>
      <c r="F403" s="294" t="s">
        <v>138</v>
      </c>
      <c r="G403" s="295"/>
      <c r="H403" s="141">
        <v>50800000</v>
      </c>
    </row>
    <row r="404" spans="1:8" ht="12" customHeight="1">
      <c r="A404" s="303"/>
      <c r="B404" s="305"/>
      <c r="C404" s="303"/>
      <c r="D404" s="303"/>
      <c r="E404" s="303"/>
      <c r="F404" s="294" t="s">
        <v>870</v>
      </c>
      <c r="G404" s="295"/>
      <c r="H404" s="141">
        <v>52100000</v>
      </c>
    </row>
    <row r="405" spans="1:8" ht="12" customHeight="1">
      <c r="A405" s="302">
        <v>7</v>
      </c>
      <c r="B405" s="304" t="s">
        <v>909</v>
      </c>
      <c r="C405" s="302" t="s">
        <v>675</v>
      </c>
      <c r="D405" s="302" t="s">
        <v>446</v>
      </c>
      <c r="E405" s="302" t="s">
        <v>452</v>
      </c>
      <c r="F405" s="294" t="s">
        <v>138</v>
      </c>
      <c r="G405" s="295"/>
      <c r="H405" s="141">
        <v>52200000</v>
      </c>
    </row>
    <row r="406" spans="1:8" ht="12" customHeight="1">
      <c r="A406" s="303"/>
      <c r="B406" s="305"/>
      <c r="C406" s="303"/>
      <c r="D406" s="303"/>
      <c r="E406" s="303"/>
      <c r="F406" s="294" t="s">
        <v>870</v>
      </c>
      <c r="G406" s="295"/>
      <c r="H406" s="141">
        <v>53500000</v>
      </c>
    </row>
    <row r="407" spans="1:8" ht="12" customHeight="1">
      <c r="A407" s="302">
        <v>8</v>
      </c>
      <c r="B407" s="304" t="s">
        <v>910</v>
      </c>
      <c r="C407" s="302" t="s">
        <v>676</v>
      </c>
      <c r="D407" s="302" t="s">
        <v>446</v>
      </c>
      <c r="E407" s="302" t="s">
        <v>452</v>
      </c>
      <c r="F407" s="294" t="s">
        <v>138</v>
      </c>
      <c r="G407" s="295"/>
      <c r="H407" s="141">
        <v>55300000</v>
      </c>
    </row>
    <row r="408" spans="1:8" ht="12" customHeight="1">
      <c r="A408" s="303"/>
      <c r="B408" s="305"/>
      <c r="C408" s="303"/>
      <c r="D408" s="303"/>
      <c r="E408" s="303"/>
      <c r="F408" s="294" t="s">
        <v>870</v>
      </c>
      <c r="G408" s="295"/>
      <c r="H408" s="141">
        <v>56600000</v>
      </c>
    </row>
    <row r="409" spans="1:8" ht="12" customHeight="1">
      <c r="A409" s="302">
        <v>9</v>
      </c>
      <c r="B409" s="304" t="s">
        <v>911</v>
      </c>
      <c r="C409" s="302" t="s">
        <v>676</v>
      </c>
      <c r="D409" s="302" t="s">
        <v>446</v>
      </c>
      <c r="E409" s="302" t="s">
        <v>452</v>
      </c>
      <c r="F409" s="294" t="s">
        <v>138</v>
      </c>
      <c r="G409" s="295"/>
      <c r="H409" s="141">
        <v>56600000</v>
      </c>
    </row>
    <row r="410" spans="1:8" ht="12" customHeight="1">
      <c r="A410" s="303"/>
      <c r="B410" s="305"/>
      <c r="C410" s="303"/>
      <c r="D410" s="303"/>
      <c r="E410" s="303"/>
      <c r="F410" s="294" t="s">
        <v>870</v>
      </c>
      <c r="G410" s="295"/>
      <c r="H410" s="141">
        <v>57900000</v>
      </c>
    </row>
    <row r="411" spans="1:8" ht="33.75" customHeight="1">
      <c r="A411" s="270" t="s">
        <v>1211</v>
      </c>
      <c r="B411" s="271"/>
      <c r="C411" s="271"/>
      <c r="D411" s="271"/>
      <c r="E411" s="271"/>
      <c r="F411" s="271"/>
      <c r="G411" s="271"/>
      <c r="H411" s="272"/>
    </row>
    <row r="412" spans="1:8" ht="12" customHeight="1">
      <c r="A412" s="296">
        <v>1</v>
      </c>
      <c r="B412" s="298" t="s">
        <v>1186</v>
      </c>
      <c r="C412" s="300" t="s">
        <v>1125</v>
      </c>
      <c r="D412" s="282" t="s">
        <v>446</v>
      </c>
      <c r="E412" s="282" t="s">
        <v>452</v>
      </c>
      <c r="F412" s="294" t="s">
        <v>138</v>
      </c>
      <c r="G412" s="295"/>
      <c r="H412" s="121">
        <v>37700000</v>
      </c>
    </row>
    <row r="413" spans="1:8" ht="12" customHeight="1">
      <c r="A413" s="297"/>
      <c r="B413" s="299"/>
      <c r="C413" s="301"/>
      <c r="D413" s="283"/>
      <c r="E413" s="283"/>
      <c r="F413" s="294" t="s">
        <v>870</v>
      </c>
      <c r="G413" s="295"/>
      <c r="H413" s="121">
        <v>38900000</v>
      </c>
    </row>
    <row r="414" spans="1:8" ht="12" customHeight="1">
      <c r="A414" s="296">
        <v>2</v>
      </c>
      <c r="B414" s="298" t="s">
        <v>1187</v>
      </c>
      <c r="C414" s="300" t="s">
        <v>1156</v>
      </c>
      <c r="D414" s="282" t="s">
        <v>446</v>
      </c>
      <c r="E414" s="282" t="s">
        <v>452</v>
      </c>
      <c r="F414" s="294" t="s">
        <v>138</v>
      </c>
      <c r="G414" s="295"/>
      <c r="H414" s="121">
        <v>43700000</v>
      </c>
    </row>
    <row r="415" spans="1:8" ht="12" customHeight="1">
      <c r="A415" s="297"/>
      <c r="B415" s="299"/>
      <c r="C415" s="301"/>
      <c r="D415" s="283"/>
      <c r="E415" s="283"/>
      <c r="F415" s="294" t="s">
        <v>870</v>
      </c>
      <c r="G415" s="295"/>
      <c r="H415" s="121">
        <v>45000000</v>
      </c>
    </row>
    <row r="416" spans="1:8" ht="12" customHeight="1">
      <c r="A416" s="282">
        <v>1</v>
      </c>
      <c r="B416" s="292" t="s">
        <v>1258</v>
      </c>
      <c r="C416" s="282" t="s">
        <v>667</v>
      </c>
      <c r="D416" s="282" t="s">
        <v>446</v>
      </c>
      <c r="E416" s="282" t="s">
        <v>452</v>
      </c>
      <c r="F416" s="294" t="s">
        <v>138</v>
      </c>
      <c r="G416" s="295"/>
      <c r="H416" s="141">
        <v>29900000</v>
      </c>
    </row>
    <row r="417" spans="1:8" ht="12" customHeight="1">
      <c r="A417" s="283"/>
      <c r="B417" s="293"/>
      <c r="C417" s="283"/>
      <c r="D417" s="283"/>
      <c r="E417" s="283"/>
      <c r="F417" s="294" t="s">
        <v>870</v>
      </c>
      <c r="G417" s="295"/>
      <c r="H417" s="141">
        <v>31200000</v>
      </c>
    </row>
    <row r="418" spans="1:8" ht="12" customHeight="1">
      <c r="A418" s="282">
        <v>2</v>
      </c>
      <c r="B418" s="292" t="s">
        <v>1259</v>
      </c>
      <c r="C418" s="282" t="s">
        <v>665</v>
      </c>
      <c r="D418" s="282" t="s">
        <v>446</v>
      </c>
      <c r="E418" s="282" t="s">
        <v>452</v>
      </c>
      <c r="F418" s="294" t="s">
        <v>138</v>
      </c>
      <c r="G418" s="295"/>
      <c r="H418" s="141">
        <v>37200000</v>
      </c>
    </row>
    <row r="419" spans="1:8" ht="12" customHeight="1">
      <c r="A419" s="283"/>
      <c r="B419" s="293"/>
      <c r="C419" s="283"/>
      <c r="D419" s="283"/>
      <c r="E419" s="283"/>
      <c r="F419" s="294" t="s">
        <v>870</v>
      </c>
      <c r="G419" s="295"/>
      <c r="H419" s="141">
        <v>38500000</v>
      </c>
    </row>
    <row r="420" spans="1:8" ht="12" customHeight="1">
      <c r="A420" s="282">
        <v>3</v>
      </c>
      <c r="B420" s="292" t="s">
        <v>1260</v>
      </c>
      <c r="C420" s="282" t="s">
        <v>660</v>
      </c>
      <c r="D420" s="282" t="s">
        <v>446</v>
      </c>
      <c r="E420" s="282" t="s">
        <v>452</v>
      </c>
      <c r="F420" s="294" t="s">
        <v>138</v>
      </c>
      <c r="G420" s="295"/>
      <c r="H420" s="141">
        <v>37900000</v>
      </c>
    </row>
    <row r="421" spans="1:8" ht="12" customHeight="1">
      <c r="A421" s="283"/>
      <c r="B421" s="293"/>
      <c r="C421" s="283"/>
      <c r="D421" s="283"/>
      <c r="E421" s="283"/>
      <c r="F421" s="294" t="s">
        <v>870</v>
      </c>
      <c r="G421" s="295"/>
      <c r="H421" s="141">
        <v>39200000</v>
      </c>
    </row>
    <row r="422" spans="1:8" ht="12" customHeight="1">
      <c r="A422" s="282">
        <v>4</v>
      </c>
      <c r="B422" s="292" t="s">
        <v>1261</v>
      </c>
      <c r="C422" s="282" t="s">
        <v>661</v>
      </c>
      <c r="D422" s="282" t="s">
        <v>446</v>
      </c>
      <c r="E422" s="282" t="s">
        <v>452</v>
      </c>
      <c r="F422" s="294" t="s">
        <v>138</v>
      </c>
      <c r="G422" s="295"/>
      <c r="H422" s="141">
        <v>43800000</v>
      </c>
    </row>
    <row r="423" spans="1:8" ht="12" customHeight="1">
      <c r="A423" s="283"/>
      <c r="B423" s="293"/>
      <c r="C423" s="283"/>
      <c r="D423" s="283"/>
      <c r="E423" s="283"/>
      <c r="F423" s="294" t="s">
        <v>870</v>
      </c>
      <c r="G423" s="295"/>
      <c r="H423" s="141">
        <v>45100000</v>
      </c>
    </row>
    <row r="424" spans="1:8" ht="12" customHeight="1">
      <c r="A424" s="282">
        <v>5</v>
      </c>
      <c r="B424" s="292" t="s">
        <v>1262</v>
      </c>
      <c r="C424" s="282" t="s">
        <v>661</v>
      </c>
      <c r="D424" s="282" t="s">
        <v>446</v>
      </c>
      <c r="E424" s="282" t="s">
        <v>452</v>
      </c>
      <c r="F424" s="294" t="s">
        <v>138</v>
      </c>
      <c r="G424" s="295"/>
      <c r="H424" s="141">
        <v>45000000</v>
      </c>
    </row>
    <row r="425" spans="1:8" ht="12" customHeight="1">
      <c r="A425" s="283"/>
      <c r="B425" s="293"/>
      <c r="C425" s="283"/>
      <c r="D425" s="283"/>
      <c r="E425" s="283"/>
      <c r="F425" s="294" t="s">
        <v>870</v>
      </c>
      <c r="G425" s="295"/>
      <c r="H425" s="141">
        <v>46300000</v>
      </c>
    </row>
    <row r="426" spans="1:8" ht="12" customHeight="1">
      <c r="A426" s="282">
        <v>6</v>
      </c>
      <c r="B426" s="292" t="s">
        <v>1263</v>
      </c>
      <c r="C426" s="282" t="s">
        <v>675</v>
      </c>
      <c r="D426" s="282" t="s">
        <v>446</v>
      </c>
      <c r="E426" s="282" t="s">
        <v>452</v>
      </c>
      <c r="F426" s="294" t="s">
        <v>138</v>
      </c>
      <c r="G426" s="295"/>
      <c r="H426" s="141">
        <v>47900000</v>
      </c>
    </row>
    <row r="427" spans="1:8" ht="12" customHeight="1">
      <c r="A427" s="283"/>
      <c r="B427" s="293"/>
      <c r="C427" s="283"/>
      <c r="D427" s="283"/>
      <c r="E427" s="283"/>
      <c r="F427" s="294" t="s">
        <v>870</v>
      </c>
      <c r="G427" s="295"/>
      <c r="H427" s="141">
        <v>49200000</v>
      </c>
    </row>
    <row r="428" spans="1:8" ht="12" customHeight="1">
      <c r="A428" s="282">
        <v>7</v>
      </c>
      <c r="B428" s="292" t="s">
        <v>1264</v>
      </c>
      <c r="C428" s="282" t="s">
        <v>675</v>
      </c>
      <c r="D428" s="282" t="s">
        <v>446</v>
      </c>
      <c r="E428" s="282" t="s">
        <v>452</v>
      </c>
      <c r="F428" s="294" t="s">
        <v>138</v>
      </c>
      <c r="G428" s="295"/>
      <c r="H428" s="141">
        <v>49200000</v>
      </c>
    </row>
    <row r="429" spans="1:8" ht="12" customHeight="1">
      <c r="A429" s="283"/>
      <c r="B429" s="293"/>
      <c r="C429" s="283"/>
      <c r="D429" s="283"/>
      <c r="E429" s="283"/>
      <c r="F429" s="294" t="s">
        <v>870</v>
      </c>
      <c r="G429" s="295"/>
      <c r="H429" s="141">
        <v>50500000</v>
      </c>
    </row>
    <row r="430" spans="1:8" ht="12" customHeight="1">
      <c r="A430" s="282">
        <v>8</v>
      </c>
      <c r="B430" s="292" t="s">
        <v>1265</v>
      </c>
      <c r="C430" s="282" t="s">
        <v>676</v>
      </c>
      <c r="D430" s="282" t="s">
        <v>446</v>
      </c>
      <c r="E430" s="282" t="s">
        <v>452</v>
      </c>
      <c r="F430" s="294" t="s">
        <v>138</v>
      </c>
      <c r="G430" s="295"/>
      <c r="H430" s="141">
        <v>51900000</v>
      </c>
    </row>
    <row r="431" spans="1:8" ht="12" customHeight="1">
      <c r="A431" s="283"/>
      <c r="B431" s="293"/>
      <c r="C431" s="283"/>
      <c r="D431" s="283"/>
      <c r="E431" s="283"/>
      <c r="F431" s="294" t="s">
        <v>870</v>
      </c>
      <c r="G431" s="295"/>
      <c r="H431" s="141">
        <v>53200000</v>
      </c>
    </row>
    <row r="432" spans="1:8" ht="12" customHeight="1">
      <c r="A432" s="282">
        <v>9</v>
      </c>
      <c r="B432" s="292" t="s">
        <v>1266</v>
      </c>
      <c r="C432" s="282" t="s">
        <v>676</v>
      </c>
      <c r="D432" s="282" t="s">
        <v>446</v>
      </c>
      <c r="E432" s="282" t="s">
        <v>452</v>
      </c>
      <c r="F432" s="294" t="s">
        <v>138</v>
      </c>
      <c r="G432" s="295"/>
      <c r="H432" s="141">
        <v>53300000</v>
      </c>
    </row>
    <row r="433" spans="1:8" ht="12" customHeight="1">
      <c r="A433" s="283"/>
      <c r="B433" s="293"/>
      <c r="C433" s="283"/>
      <c r="D433" s="283"/>
      <c r="E433" s="283"/>
      <c r="F433" s="294" t="s">
        <v>870</v>
      </c>
      <c r="G433" s="295"/>
      <c r="H433" s="141">
        <v>54600000</v>
      </c>
    </row>
    <row r="434" spans="1:8" ht="38.25" customHeight="1">
      <c r="A434" s="270" t="s">
        <v>1212</v>
      </c>
      <c r="B434" s="271"/>
      <c r="C434" s="271"/>
      <c r="D434" s="271"/>
      <c r="E434" s="271"/>
      <c r="F434" s="271"/>
      <c r="G434" s="271"/>
      <c r="H434" s="272"/>
    </row>
    <row r="435" spans="1:8" ht="12" customHeight="1">
      <c r="A435" s="282">
        <v>1</v>
      </c>
      <c r="B435" s="292" t="s">
        <v>939</v>
      </c>
      <c r="C435" s="282" t="s">
        <v>667</v>
      </c>
      <c r="D435" s="282" t="s">
        <v>446</v>
      </c>
      <c r="E435" s="282" t="s">
        <v>452</v>
      </c>
      <c r="F435" s="294" t="s">
        <v>138</v>
      </c>
      <c r="G435" s="295"/>
      <c r="H435" s="141">
        <v>30400000</v>
      </c>
    </row>
    <row r="436" spans="1:8" ht="12" customHeight="1">
      <c r="A436" s="283"/>
      <c r="B436" s="293"/>
      <c r="C436" s="283"/>
      <c r="D436" s="283"/>
      <c r="E436" s="283"/>
      <c r="F436" s="294" t="s">
        <v>870</v>
      </c>
      <c r="G436" s="295"/>
      <c r="H436" s="141">
        <v>31700000</v>
      </c>
    </row>
    <row r="437" spans="1:8" ht="12" customHeight="1">
      <c r="A437" s="282">
        <v>2</v>
      </c>
      <c r="B437" s="292" t="s">
        <v>940</v>
      </c>
      <c r="C437" s="282" t="s">
        <v>665</v>
      </c>
      <c r="D437" s="282" t="s">
        <v>446</v>
      </c>
      <c r="E437" s="282" t="s">
        <v>452</v>
      </c>
      <c r="F437" s="294" t="s">
        <v>138</v>
      </c>
      <c r="G437" s="295"/>
      <c r="H437" s="141">
        <v>37700000</v>
      </c>
    </row>
    <row r="438" spans="1:8" ht="12" customHeight="1">
      <c r="A438" s="283"/>
      <c r="B438" s="293"/>
      <c r="C438" s="283"/>
      <c r="D438" s="283"/>
      <c r="E438" s="283"/>
      <c r="F438" s="294" t="s">
        <v>870</v>
      </c>
      <c r="G438" s="295"/>
      <c r="H438" s="141">
        <v>39000000</v>
      </c>
    </row>
    <row r="439" spans="1:8" ht="12" customHeight="1">
      <c r="A439" s="282">
        <v>3</v>
      </c>
      <c r="B439" s="292" t="s">
        <v>941</v>
      </c>
      <c r="C439" s="282" t="s">
        <v>660</v>
      </c>
      <c r="D439" s="282" t="s">
        <v>446</v>
      </c>
      <c r="E439" s="282" t="s">
        <v>452</v>
      </c>
      <c r="F439" s="294" t="s">
        <v>138</v>
      </c>
      <c r="G439" s="295"/>
      <c r="H439" s="141">
        <v>38500000</v>
      </c>
    </row>
    <row r="440" spans="1:8" ht="12" customHeight="1">
      <c r="A440" s="283"/>
      <c r="B440" s="293"/>
      <c r="C440" s="283"/>
      <c r="D440" s="283"/>
      <c r="E440" s="283"/>
      <c r="F440" s="294" t="s">
        <v>870</v>
      </c>
      <c r="G440" s="295"/>
      <c r="H440" s="141">
        <v>39800000</v>
      </c>
    </row>
    <row r="441" spans="1:8" ht="12" customHeight="1">
      <c r="A441" s="282">
        <v>4</v>
      </c>
      <c r="B441" s="292" t="s">
        <v>942</v>
      </c>
      <c r="C441" s="282" t="s">
        <v>661</v>
      </c>
      <c r="D441" s="282" t="s">
        <v>446</v>
      </c>
      <c r="E441" s="282" t="s">
        <v>452</v>
      </c>
      <c r="F441" s="294" t="s">
        <v>138</v>
      </c>
      <c r="G441" s="295"/>
      <c r="H441" s="141">
        <v>44800000</v>
      </c>
    </row>
    <row r="442" spans="1:8" ht="12" customHeight="1">
      <c r="A442" s="283"/>
      <c r="B442" s="293"/>
      <c r="C442" s="283"/>
      <c r="D442" s="283"/>
      <c r="E442" s="283"/>
      <c r="F442" s="294" t="s">
        <v>870</v>
      </c>
      <c r="G442" s="295"/>
      <c r="H442" s="141">
        <v>46100000</v>
      </c>
    </row>
    <row r="443" spans="1:8" ht="12" customHeight="1">
      <c r="A443" s="282">
        <v>5</v>
      </c>
      <c r="B443" s="292" t="s">
        <v>943</v>
      </c>
      <c r="C443" s="282" t="s">
        <v>661</v>
      </c>
      <c r="D443" s="282" t="s">
        <v>446</v>
      </c>
      <c r="E443" s="282" t="s">
        <v>452</v>
      </c>
      <c r="F443" s="294" t="s">
        <v>138</v>
      </c>
      <c r="G443" s="295"/>
      <c r="H443" s="141">
        <v>46100000</v>
      </c>
    </row>
    <row r="444" spans="1:8" ht="12" customHeight="1">
      <c r="A444" s="283"/>
      <c r="B444" s="293"/>
      <c r="C444" s="283"/>
      <c r="D444" s="283"/>
      <c r="E444" s="283"/>
      <c r="F444" s="294" t="s">
        <v>870</v>
      </c>
      <c r="G444" s="295"/>
      <c r="H444" s="141">
        <v>47400000</v>
      </c>
    </row>
    <row r="445" spans="1:8" ht="12" customHeight="1">
      <c r="A445" s="282">
        <v>6</v>
      </c>
      <c r="B445" s="292" t="s">
        <v>944</v>
      </c>
      <c r="C445" s="282" t="s">
        <v>675</v>
      </c>
      <c r="D445" s="282" t="s">
        <v>446</v>
      </c>
      <c r="E445" s="282" t="s">
        <v>452</v>
      </c>
      <c r="F445" s="294" t="s">
        <v>138</v>
      </c>
      <c r="G445" s="295"/>
      <c r="H445" s="141">
        <v>48800000</v>
      </c>
    </row>
    <row r="446" spans="1:8" ht="12" customHeight="1">
      <c r="A446" s="283"/>
      <c r="B446" s="293"/>
      <c r="C446" s="283"/>
      <c r="D446" s="283"/>
      <c r="E446" s="283"/>
      <c r="F446" s="294" t="s">
        <v>870</v>
      </c>
      <c r="G446" s="295"/>
      <c r="H446" s="141">
        <v>50100000</v>
      </c>
    </row>
    <row r="447" spans="1:8" ht="12" customHeight="1">
      <c r="A447" s="282">
        <v>7</v>
      </c>
      <c r="B447" s="292" t="s">
        <v>945</v>
      </c>
      <c r="C447" s="282" t="s">
        <v>675</v>
      </c>
      <c r="D447" s="282" t="s">
        <v>446</v>
      </c>
      <c r="E447" s="282" t="s">
        <v>452</v>
      </c>
      <c r="F447" s="294" t="s">
        <v>138</v>
      </c>
      <c r="G447" s="295"/>
      <c r="H447" s="141">
        <v>50100000</v>
      </c>
    </row>
    <row r="448" spans="1:8" ht="12" customHeight="1">
      <c r="A448" s="283"/>
      <c r="B448" s="293"/>
      <c r="C448" s="283"/>
      <c r="D448" s="283"/>
      <c r="E448" s="283"/>
      <c r="F448" s="294" t="s">
        <v>870</v>
      </c>
      <c r="G448" s="295"/>
      <c r="H448" s="141">
        <v>51400000</v>
      </c>
    </row>
    <row r="449" spans="1:8" ht="12" customHeight="1">
      <c r="A449" s="282">
        <v>8</v>
      </c>
      <c r="B449" s="292" t="s">
        <v>946</v>
      </c>
      <c r="C449" s="282" t="s">
        <v>676</v>
      </c>
      <c r="D449" s="282" t="s">
        <v>446</v>
      </c>
      <c r="E449" s="282" t="s">
        <v>452</v>
      </c>
      <c r="F449" s="294" t="s">
        <v>138</v>
      </c>
      <c r="G449" s="295"/>
      <c r="H449" s="141">
        <v>53100000</v>
      </c>
    </row>
    <row r="450" spans="1:8" ht="12" customHeight="1">
      <c r="A450" s="283"/>
      <c r="B450" s="293"/>
      <c r="C450" s="283"/>
      <c r="D450" s="283"/>
      <c r="E450" s="283"/>
      <c r="F450" s="294" t="s">
        <v>870</v>
      </c>
      <c r="G450" s="295"/>
      <c r="H450" s="141">
        <v>54400000</v>
      </c>
    </row>
    <row r="451" spans="1:8" ht="12" customHeight="1">
      <c r="A451" s="282">
        <v>9</v>
      </c>
      <c r="B451" s="292" t="s">
        <v>947</v>
      </c>
      <c r="C451" s="282" t="s">
        <v>676</v>
      </c>
      <c r="D451" s="282" t="s">
        <v>446</v>
      </c>
      <c r="E451" s="282" t="s">
        <v>452</v>
      </c>
      <c r="F451" s="294" t="s">
        <v>138</v>
      </c>
      <c r="G451" s="295"/>
      <c r="H451" s="141">
        <v>54500000</v>
      </c>
    </row>
    <row r="452" spans="1:8" ht="12" customHeight="1">
      <c r="A452" s="283"/>
      <c r="B452" s="293"/>
      <c r="C452" s="283"/>
      <c r="D452" s="283"/>
      <c r="E452" s="283"/>
      <c r="F452" s="294" t="s">
        <v>870</v>
      </c>
      <c r="G452" s="295"/>
      <c r="H452" s="141">
        <v>55800000</v>
      </c>
    </row>
    <row r="453" spans="1:8" ht="43.5" customHeight="1">
      <c r="A453" s="270" t="s">
        <v>1213</v>
      </c>
      <c r="B453" s="271"/>
      <c r="C453" s="271"/>
      <c r="D453" s="271"/>
      <c r="E453" s="271"/>
      <c r="F453" s="271"/>
      <c r="G453" s="271"/>
      <c r="H453" s="272"/>
    </row>
    <row r="454" spans="1:8">
      <c r="A454" s="282">
        <v>1</v>
      </c>
      <c r="B454" s="290" t="s">
        <v>912</v>
      </c>
      <c r="C454" s="280" t="s">
        <v>660</v>
      </c>
      <c r="D454" s="282" t="s">
        <v>446</v>
      </c>
      <c r="E454" s="282" t="s">
        <v>917</v>
      </c>
      <c r="F454" s="284" t="s">
        <v>1188</v>
      </c>
      <c r="G454" s="285"/>
      <c r="H454" s="288">
        <v>47800000</v>
      </c>
    </row>
    <row r="455" spans="1:8">
      <c r="A455" s="283"/>
      <c r="B455" s="291"/>
      <c r="C455" s="281"/>
      <c r="D455" s="283"/>
      <c r="E455" s="283"/>
      <c r="F455" s="286"/>
      <c r="G455" s="287"/>
      <c r="H455" s="289"/>
    </row>
    <row r="456" spans="1:8">
      <c r="A456" s="282"/>
      <c r="B456" s="290" t="s">
        <v>913</v>
      </c>
      <c r="C456" s="280" t="s">
        <v>660</v>
      </c>
      <c r="D456" s="282" t="s">
        <v>446</v>
      </c>
      <c r="E456" s="282" t="s">
        <v>917</v>
      </c>
      <c r="F456" s="284" t="s">
        <v>1188</v>
      </c>
      <c r="G456" s="285"/>
      <c r="H456" s="288">
        <v>55300000</v>
      </c>
    </row>
    <row r="457" spans="1:8">
      <c r="A457" s="283"/>
      <c r="B457" s="291"/>
      <c r="C457" s="281"/>
      <c r="D457" s="283"/>
      <c r="E457" s="283"/>
      <c r="F457" s="286"/>
      <c r="G457" s="287"/>
      <c r="H457" s="289"/>
    </row>
    <row r="458" spans="1:8">
      <c r="A458" s="282"/>
      <c r="B458" s="290" t="s">
        <v>1189</v>
      </c>
      <c r="C458" s="280" t="s">
        <v>660</v>
      </c>
      <c r="D458" s="282" t="s">
        <v>446</v>
      </c>
      <c r="E458" s="282" t="s">
        <v>917</v>
      </c>
      <c r="F458" s="284" t="s">
        <v>1188</v>
      </c>
      <c r="G458" s="285"/>
      <c r="H458" s="288">
        <v>56500000</v>
      </c>
    </row>
    <row r="459" spans="1:8">
      <c r="A459" s="283"/>
      <c r="B459" s="291"/>
      <c r="C459" s="281"/>
      <c r="D459" s="283"/>
      <c r="E459" s="283"/>
      <c r="F459" s="286"/>
      <c r="G459" s="287"/>
      <c r="H459" s="289"/>
    </row>
    <row r="460" spans="1:8">
      <c r="A460" s="282"/>
      <c r="B460" s="290" t="s">
        <v>914</v>
      </c>
      <c r="C460" s="280" t="s">
        <v>660</v>
      </c>
      <c r="D460" s="282" t="s">
        <v>446</v>
      </c>
      <c r="E460" s="282" t="s">
        <v>917</v>
      </c>
      <c r="F460" s="284" t="s">
        <v>1188</v>
      </c>
      <c r="G460" s="285"/>
      <c r="H460" s="288">
        <v>60100000</v>
      </c>
    </row>
    <row r="461" spans="1:8">
      <c r="A461" s="283"/>
      <c r="B461" s="291"/>
      <c r="C461" s="281"/>
      <c r="D461" s="283"/>
      <c r="E461" s="283"/>
      <c r="F461" s="286"/>
      <c r="G461" s="287"/>
      <c r="H461" s="289"/>
    </row>
    <row r="462" spans="1:8">
      <c r="A462" s="282"/>
      <c r="B462" s="290" t="s">
        <v>1190</v>
      </c>
      <c r="C462" s="280" t="s">
        <v>660</v>
      </c>
      <c r="D462" s="282" t="s">
        <v>446</v>
      </c>
      <c r="E462" s="282" t="s">
        <v>917</v>
      </c>
      <c r="F462" s="284" t="s">
        <v>1188</v>
      </c>
      <c r="G462" s="285"/>
      <c r="H462" s="288">
        <v>61500000</v>
      </c>
    </row>
    <row r="463" spans="1:8">
      <c r="A463" s="283"/>
      <c r="B463" s="291"/>
      <c r="C463" s="281"/>
      <c r="D463" s="283"/>
      <c r="E463" s="283"/>
      <c r="F463" s="286"/>
      <c r="G463" s="287"/>
      <c r="H463" s="289"/>
    </row>
    <row r="464" spans="1:8">
      <c r="A464" s="282"/>
      <c r="B464" s="290" t="s">
        <v>915</v>
      </c>
      <c r="C464" s="280" t="s">
        <v>660</v>
      </c>
      <c r="D464" s="282" t="s">
        <v>446</v>
      </c>
      <c r="E464" s="282" t="s">
        <v>917</v>
      </c>
      <c r="F464" s="284" t="s">
        <v>1188</v>
      </c>
      <c r="G464" s="285"/>
      <c r="H464" s="288">
        <v>65400000</v>
      </c>
    </row>
    <row r="465" spans="1:8">
      <c r="A465" s="283"/>
      <c r="B465" s="291"/>
      <c r="C465" s="281"/>
      <c r="D465" s="283"/>
      <c r="E465" s="283"/>
      <c r="F465" s="286"/>
      <c r="G465" s="287"/>
      <c r="H465" s="289"/>
    </row>
    <row r="466" spans="1:8">
      <c r="A466" s="282"/>
      <c r="B466" s="290" t="s">
        <v>1191</v>
      </c>
      <c r="C466" s="280" t="s">
        <v>660</v>
      </c>
      <c r="D466" s="282" t="s">
        <v>446</v>
      </c>
      <c r="E466" s="282" t="s">
        <v>917</v>
      </c>
      <c r="F466" s="284" t="s">
        <v>1188</v>
      </c>
      <c r="G466" s="285"/>
      <c r="H466" s="288">
        <v>66700000</v>
      </c>
    </row>
    <row r="467" spans="1:8">
      <c r="A467" s="283"/>
      <c r="B467" s="291"/>
      <c r="C467" s="281"/>
      <c r="D467" s="283"/>
      <c r="E467" s="283"/>
      <c r="F467" s="286"/>
      <c r="G467" s="287"/>
      <c r="H467" s="289"/>
    </row>
    <row r="468" spans="1:8" ht="15" customHeight="1">
      <c r="A468" s="267" t="s">
        <v>916</v>
      </c>
      <c r="B468" s="268"/>
      <c r="C468" s="268"/>
      <c r="D468" s="268"/>
      <c r="E468" s="268"/>
      <c r="F468" s="268"/>
      <c r="G468" s="268"/>
      <c r="H468" s="269"/>
    </row>
    <row r="469" spans="1:8" ht="33" customHeight="1">
      <c r="A469" s="270" t="s">
        <v>1214</v>
      </c>
      <c r="B469" s="271"/>
      <c r="C469" s="271"/>
      <c r="D469" s="271"/>
      <c r="E469" s="271"/>
      <c r="F469" s="271"/>
      <c r="G469" s="271"/>
      <c r="H469" s="272"/>
    </row>
    <row r="470" spans="1:8">
      <c r="A470" s="123">
        <v>1</v>
      </c>
      <c r="B470" s="132" t="s">
        <v>678</v>
      </c>
      <c r="C470" s="133">
        <v>50000</v>
      </c>
      <c r="D470" s="123" t="s">
        <v>446</v>
      </c>
      <c r="E470" s="123" t="s">
        <v>452</v>
      </c>
      <c r="F470" s="123">
        <v>24</v>
      </c>
      <c r="G470" s="123" t="s">
        <v>453</v>
      </c>
      <c r="H470" s="135">
        <v>59500000</v>
      </c>
    </row>
    <row r="471" spans="1:8">
      <c r="A471" s="102">
        <v>2</v>
      </c>
      <c r="B471" s="132" t="s">
        <v>679</v>
      </c>
      <c r="C471" s="133">
        <v>60000</v>
      </c>
      <c r="D471" s="102" t="s">
        <v>446</v>
      </c>
      <c r="E471" s="123" t="s">
        <v>452</v>
      </c>
      <c r="F471" s="123">
        <v>24</v>
      </c>
      <c r="G471" s="102" t="s">
        <v>453</v>
      </c>
      <c r="H471" s="135">
        <v>67000000</v>
      </c>
    </row>
    <row r="472" spans="1:8">
      <c r="A472" s="102">
        <v>3</v>
      </c>
      <c r="B472" s="132" t="s">
        <v>680</v>
      </c>
      <c r="C472" s="133">
        <v>80000</v>
      </c>
      <c r="D472" s="102" t="s">
        <v>446</v>
      </c>
      <c r="E472" s="123" t="s">
        <v>452</v>
      </c>
      <c r="F472" s="123">
        <v>24</v>
      </c>
      <c r="G472" s="102" t="s">
        <v>453</v>
      </c>
      <c r="H472" s="135">
        <v>82300000</v>
      </c>
    </row>
    <row r="473" spans="1:8">
      <c r="A473" s="102">
        <v>4</v>
      </c>
      <c r="B473" s="132" t="s">
        <v>681</v>
      </c>
      <c r="C473" s="133">
        <v>100000</v>
      </c>
      <c r="D473" s="102" t="s">
        <v>446</v>
      </c>
      <c r="E473" s="123" t="s">
        <v>452</v>
      </c>
      <c r="F473" s="123">
        <v>24</v>
      </c>
      <c r="G473" s="102" t="s">
        <v>453</v>
      </c>
      <c r="H473" s="135">
        <v>83000000</v>
      </c>
    </row>
    <row r="474" spans="1:8" ht="33.75" customHeight="1">
      <c r="A474" s="270" t="s">
        <v>1215</v>
      </c>
      <c r="B474" s="271"/>
      <c r="C474" s="271"/>
      <c r="D474" s="271"/>
      <c r="E474" s="271"/>
      <c r="F474" s="271"/>
      <c r="G474" s="271"/>
      <c r="H474" s="272"/>
    </row>
    <row r="475" spans="1:8">
      <c r="A475" s="123">
        <v>1</v>
      </c>
      <c r="B475" s="132" t="s">
        <v>918</v>
      </c>
      <c r="C475" s="133">
        <v>100000</v>
      </c>
      <c r="D475" s="123" t="s">
        <v>446</v>
      </c>
      <c r="E475" s="123" t="s">
        <v>452</v>
      </c>
      <c r="F475" s="102">
        <v>24</v>
      </c>
      <c r="G475" s="102" t="s">
        <v>453</v>
      </c>
      <c r="H475" s="135">
        <v>85350000</v>
      </c>
    </row>
    <row r="476" spans="1:8">
      <c r="A476" s="102">
        <v>2</v>
      </c>
      <c r="B476" s="132" t="s">
        <v>919</v>
      </c>
      <c r="C476" s="133">
        <v>120000</v>
      </c>
      <c r="D476" s="102" t="s">
        <v>446</v>
      </c>
      <c r="E476" s="123" t="s">
        <v>452</v>
      </c>
      <c r="F476" s="259">
        <v>24</v>
      </c>
      <c r="G476" s="123" t="s">
        <v>453</v>
      </c>
      <c r="H476" s="135">
        <v>115500000</v>
      </c>
    </row>
    <row r="477" spans="1:8">
      <c r="A477" s="102">
        <v>3</v>
      </c>
      <c r="B477" s="132" t="s">
        <v>921</v>
      </c>
      <c r="C477" s="133">
        <v>160000</v>
      </c>
      <c r="D477" s="102" t="s">
        <v>446</v>
      </c>
      <c r="E477" s="123" t="s">
        <v>452</v>
      </c>
      <c r="F477" s="259">
        <v>24</v>
      </c>
      <c r="G477" s="102" t="s">
        <v>453</v>
      </c>
      <c r="H477" s="135">
        <v>133600000</v>
      </c>
    </row>
    <row r="478" spans="1:8">
      <c r="A478" s="102">
        <v>4</v>
      </c>
      <c r="B478" s="132" t="s">
        <v>920</v>
      </c>
      <c r="C478" s="133">
        <v>180000</v>
      </c>
      <c r="D478" s="102" t="s">
        <v>446</v>
      </c>
      <c r="E478" s="123" t="s">
        <v>452</v>
      </c>
      <c r="F478" s="259">
        <v>24</v>
      </c>
      <c r="G478" s="102" t="s">
        <v>453</v>
      </c>
      <c r="H478" s="135">
        <v>146900000</v>
      </c>
    </row>
    <row r="479" spans="1:8">
      <c r="A479" s="102">
        <v>5</v>
      </c>
      <c r="B479" s="132" t="s">
        <v>922</v>
      </c>
      <c r="C479" s="133">
        <v>200000</v>
      </c>
      <c r="D479" s="102" t="s">
        <v>446</v>
      </c>
      <c r="E479" s="123" t="s">
        <v>452</v>
      </c>
      <c r="F479" s="259">
        <v>24</v>
      </c>
      <c r="G479" s="102" t="s">
        <v>453</v>
      </c>
      <c r="H479" s="135">
        <v>153000000</v>
      </c>
    </row>
    <row r="480" spans="1:8" ht="42.75" customHeight="1">
      <c r="A480" s="270" t="s">
        <v>1216</v>
      </c>
      <c r="B480" s="271"/>
      <c r="C480" s="271"/>
      <c r="D480" s="271"/>
      <c r="E480" s="271"/>
      <c r="F480" s="271"/>
      <c r="G480" s="271"/>
      <c r="H480" s="272"/>
    </row>
    <row r="481" spans="1:8">
      <c r="A481" s="123">
        <v>1</v>
      </c>
      <c r="B481" s="132" t="s">
        <v>682</v>
      </c>
      <c r="C481" s="133">
        <v>50000</v>
      </c>
      <c r="D481" s="123" t="s">
        <v>446</v>
      </c>
      <c r="E481" s="123" t="s">
        <v>452</v>
      </c>
      <c r="F481" s="123">
        <v>24</v>
      </c>
      <c r="G481" s="123" t="s">
        <v>453</v>
      </c>
      <c r="H481" s="135">
        <v>47550000</v>
      </c>
    </row>
    <row r="482" spans="1:8">
      <c r="A482" s="123">
        <v>2</v>
      </c>
      <c r="B482" s="132" t="s">
        <v>683</v>
      </c>
      <c r="C482" s="133">
        <v>60000</v>
      </c>
      <c r="D482" s="102" t="s">
        <v>446</v>
      </c>
      <c r="E482" s="123" t="s">
        <v>452</v>
      </c>
      <c r="F482" s="123">
        <v>24</v>
      </c>
      <c r="G482" s="123" t="s">
        <v>453</v>
      </c>
      <c r="H482" s="135">
        <v>58600000</v>
      </c>
    </row>
    <row r="483" spans="1:8">
      <c r="A483" s="123">
        <v>3</v>
      </c>
      <c r="B483" s="132" t="s">
        <v>684</v>
      </c>
      <c r="C483" s="133">
        <v>80000</v>
      </c>
      <c r="D483" s="102" t="s">
        <v>446</v>
      </c>
      <c r="E483" s="123" t="s">
        <v>452</v>
      </c>
      <c r="F483" s="123">
        <v>24</v>
      </c>
      <c r="G483" s="102" t="s">
        <v>453</v>
      </c>
      <c r="H483" s="135">
        <v>74500000</v>
      </c>
    </row>
    <row r="484" spans="1:8">
      <c r="A484" s="123">
        <v>4</v>
      </c>
      <c r="B484" s="132" t="s">
        <v>685</v>
      </c>
      <c r="C484" s="133">
        <v>100000</v>
      </c>
      <c r="D484" s="102" t="s">
        <v>446</v>
      </c>
      <c r="E484" s="123" t="s">
        <v>452</v>
      </c>
      <c r="F484" s="123">
        <v>24</v>
      </c>
      <c r="G484" s="102" t="s">
        <v>453</v>
      </c>
      <c r="H484" s="135">
        <v>72950000</v>
      </c>
    </row>
    <row r="485" spans="1:8">
      <c r="A485" s="123">
        <v>5</v>
      </c>
      <c r="B485" s="132" t="s">
        <v>686</v>
      </c>
      <c r="C485" s="133">
        <v>120000</v>
      </c>
      <c r="D485" s="102" t="s">
        <v>446</v>
      </c>
      <c r="E485" s="123" t="s">
        <v>452</v>
      </c>
      <c r="F485" s="123">
        <v>24</v>
      </c>
      <c r="G485" s="102" t="s">
        <v>453</v>
      </c>
      <c r="H485" s="135">
        <v>98300000</v>
      </c>
    </row>
    <row r="486" spans="1:8">
      <c r="A486" s="123">
        <v>6</v>
      </c>
      <c r="B486" s="132" t="s">
        <v>687</v>
      </c>
      <c r="C486" s="133">
        <v>160000</v>
      </c>
      <c r="D486" s="102" t="s">
        <v>446</v>
      </c>
      <c r="E486" s="123" t="s">
        <v>452</v>
      </c>
      <c r="F486" s="123">
        <v>24</v>
      </c>
      <c r="G486" s="102" t="s">
        <v>453</v>
      </c>
      <c r="H486" s="135">
        <v>125250000</v>
      </c>
    </row>
    <row r="487" spans="1:8">
      <c r="A487" s="123">
        <v>7</v>
      </c>
      <c r="B487" s="132" t="s">
        <v>688</v>
      </c>
      <c r="C487" s="133">
        <v>180000</v>
      </c>
      <c r="D487" s="102" t="s">
        <v>446</v>
      </c>
      <c r="E487" s="123" t="s">
        <v>452</v>
      </c>
      <c r="F487" s="123">
        <v>24</v>
      </c>
      <c r="G487" s="102" t="s">
        <v>453</v>
      </c>
      <c r="H487" s="135">
        <v>127300000</v>
      </c>
    </row>
    <row r="488" spans="1:8">
      <c r="A488" s="123">
        <v>8</v>
      </c>
      <c r="B488" s="132" t="s">
        <v>689</v>
      </c>
      <c r="C488" s="133">
        <v>200000</v>
      </c>
      <c r="D488" s="102" t="s">
        <v>446</v>
      </c>
      <c r="E488" s="123" t="s">
        <v>452</v>
      </c>
      <c r="F488" s="123">
        <v>24</v>
      </c>
      <c r="G488" s="102" t="s">
        <v>453</v>
      </c>
      <c r="H488" s="135">
        <v>133700000</v>
      </c>
    </row>
    <row r="489" spans="1:8" ht="49.5" customHeight="1">
      <c r="A489" s="270" t="s">
        <v>1217</v>
      </c>
      <c r="B489" s="271"/>
      <c r="C489" s="271"/>
      <c r="D489" s="271"/>
      <c r="E489" s="271"/>
      <c r="F489" s="271"/>
      <c r="G489" s="271"/>
      <c r="H489" s="272"/>
    </row>
    <row r="490" spans="1:8">
      <c r="A490" s="123">
        <v>1</v>
      </c>
      <c r="B490" s="132" t="s">
        <v>690</v>
      </c>
      <c r="C490" s="133">
        <v>50000</v>
      </c>
      <c r="D490" s="123" t="s">
        <v>446</v>
      </c>
      <c r="E490" s="123" t="s">
        <v>452</v>
      </c>
      <c r="F490" s="273" t="s">
        <v>138</v>
      </c>
      <c r="G490" s="274"/>
      <c r="H490" s="135">
        <v>59300000</v>
      </c>
    </row>
    <row r="491" spans="1:8">
      <c r="A491" s="123">
        <v>2</v>
      </c>
      <c r="B491" s="132" t="s">
        <v>691</v>
      </c>
      <c r="C491" s="133">
        <v>60000</v>
      </c>
      <c r="D491" s="102" t="s">
        <v>446</v>
      </c>
      <c r="E491" s="123" t="s">
        <v>452</v>
      </c>
      <c r="F491" s="273" t="s">
        <v>138</v>
      </c>
      <c r="G491" s="274"/>
      <c r="H491" s="135">
        <v>73150000</v>
      </c>
    </row>
    <row r="492" spans="1:8">
      <c r="A492" s="123">
        <v>3</v>
      </c>
      <c r="B492" s="132" t="s">
        <v>692</v>
      </c>
      <c r="C492" s="133">
        <v>80000</v>
      </c>
      <c r="D492" s="102" t="s">
        <v>446</v>
      </c>
      <c r="E492" s="123" t="s">
        <v>452</v>
      </c>
      <c r="F492" s="273" t="s">
        <v>138</v>
      </c>
      <c r="G492" s="274"/>
      <c r="H492" s="135">
        <v>93000000</v>
      </c>
    </row>
    <row r="493" spans="1:8">
      <c r="A493" s="123">
        <v>4</v>
      </c>
      <c r="B493" s="132" t="s">
        <v>693</v>
      </c>
      <c r="C493" s="133">
        <v>100000</v>
      </c>
      <c r="D493" s="102" t="s">
        <v>446</v>
      </c>
      <c r="E493" s="123" t="s">
        <v>452</v>
      </c>
      <c r="F493" s="273" t="s">
        <v>138</v>
      </c>
      <c r="G493" s="274"/>
      <c r="H493" s="135">
        <v>91600000</v>
      </c>
    </row>
    <row r="494" spans="1:8">
      <c r="A494" s="123">
        <v>5</v>
      </c>
      <c r="B494" s="132" t="s">
        <v>694</v>
      </c>
      <c r="C494" s="133">
        <v>120000</v>
      </c>
      <c r="D494" s="102" t="s">
        <v>446</v>
      </c>
      <c r="E494" s="123" t="s">
        <v>452</v>
      </c>
      <c r="F494" s="273" t="s">
        <v>138</v>
      </c>
      <c r="G494" s="274"/>
      <c r="H494" s="135">
        <v>122700000</v>
      </c>
    </row>
    <row r="495" spans="1:8">
      <c r="A495" s="123">
        <v>6</v>
      </c>
      <c r="B495" s="132" t="s">
        <v>695</v>
      </c>
      <c r="C495" s="133">
        <v>160000</v>
      </c>
      <c r="D495" s="102" t="s">
        <v>446</v>
      </c>
      <c r="E495" s="123" t="s">
        <v>452</v>
      </c>
      <c r="F495" s="273" t="s">
        <v>138</v>
      </c>
      <c r="G495" s="274"/>
      <c r="H495" s="135">
        <v>156650000</v>
      </c>
    </row>
    <row r="496" spans="1:8">
      <c r="A496" s="123">
        <v>7</v>
      </c>
      <c r="B496" s="132" t="s">
        <v>696</v>
      </c>
      <c r="C496" s="133">
        <v>180000</v>
      </c>
      <c r="D496" s="102" t="s">
        <v>446</v>
      </c>
      <c r="E496" s="123" t="s">
        <v>452</v>
      </c>
      <c r="F496" s="273" t="s">
        <v>138</v>
      </c>
      <c r="G496" s="274"/>
      <c r="H496" s="135">
        <v>158950000</v>
      </c>
    </row>
    <row r="497" spans="1:8">
      <c r="A497" s="123">
        <v>8</v>
      </c>
      <c r="B497" s="132" t="s">
        <v>697</v>
      </c>
      <c r="C497" s="133">
        <v>200000</v>
      </c>
      <c r="D497" s="102" t="s">
        <v>446</v>
      </c>
      <c r="E497" s="123" t="s">
        <v>452</v>
      </c>
      <c r="F497" s="278" t="s">
        <v>138</v>
      </c>
      <c r="G497" s="278"/>
      <c r="H497" s="135">
        <v>166950000</v>
      </c>
    </row>
    <row r="498" spans="1:8">
      <c r="H498" s="144"/>
    </row>
    <row r="499" spans="1:8">
      <c r="H499" s="144"/>
    </row>
    <row r="500" spans="1:8">
      <c r="A500" s="275" t="s">
        <v>428</v>
      </c>
      <c r="B500" s="275"/>
      <c r="C500" s="275"/>
      <c r="D500" s="275"/>
      <c r="E500" s="275"/>
      <c r="H500" s="144"/>
    </row>
    <row r="501" spans="1:8">
      <c r="A501" s="279" t="s">
        <v>158</v>
      </c>
      <c r="B501" s="279"/>
      <c r="C501" s="279"/>
      <c r="D501" s="279"/>
      <c r="E501" s="279"/>
      <c r="H501" s="144"/>
    </row>
    <row r="502" spans="1:8">
      <c r="A502" s="279" t="s">
        <v>161</v>
      </c>
      <c r="B502" s="279"/>
      <c r="C502" s="279"/>
      <c r="D502" s="279"/>
      <c r="E502" s="279"/>
      <c r="H502" s="144"/>
    </row>
    <row r="503" spans="1:8">
      <c r="A503" s="279" t="s">
        <v>436</v>
      </c>
      <c r="B503" s="279"/>
      <c r="C503" s="279"/>
      <c r="D503" s="279"/>
      <c r="E503" s="279"/>
      <c r="H503" s="144"/>
    </row>
    <row r="504" spans="1:8">
      <c r="A504" s="279" t="s">
        <v>136</v>
      </c>
      <c r="B504" s="279"/>
      <c r="C504" s="279"/>
      <c r="D504" s="279"/>
      <c r="E504" s="279"/>
      <c r="H504" s="144"/>
    </row>
    <row r="505" spans="1:8">
      <c r="A505" s="220" t="s">
        <v>137</v>
      </c>
      <c r="B505" s="220"/>
      <c r="C505" s="263"/>
      <c r="D505" s="220"/>
      <c r="E505" s="220"/>
      <c r="H505" s="144"/>
    </row>
    <row r="506" spans="1:8">
      <c r="A506" s="275" t="s">
        <v>162</v>
      </c>
      <c r="B506" s="275"/>
      <c r="C506" s="275"/>
      <c r="D506" s="275"/>
      <c r="E506" s="275"/>
      <c r="H506" s="144"/>
    </row>
    <row r="507" spans="1:8">
      <c r="A507" s="276" t="s">
        <v>1219</v>
      </c>
      <c r="B507" s="276"/>
      <c r="C507" s="276"/>
      <c r="D507" s="276"/>
      <c r="E507" s="276"/>
      <c r="H507" s="144"/>
    </row>
    <row r="508" spans="1:8">
      <c r="A508" s="277" t="s">
        <v>1218</v>
      </c>
      <c r="B508" s="277"/>
      <c r="C508" s="277"/>
      <c r="D508" s="277"/>
      <c r="E508" s="277"/>
      <c r="H508" s="144"/>
    </row>
    <row r="509" spans="1:8">
      <c r="A509" s="221" t="s">
        <v>938</v>
      </c>
      <c r="B509" s="221"/>
      <c r="C509" s="264"/>
      <c r="D509" s="221"/>
      <c r="E509" s="221"/>
      <c r="F509" s="221"/>
      <c r="G509" s="221"/>
      <c r="H509" s="144"/>
    </row>
    <row r="510" spans="1:8">
      <c r="A510" s="277" t="s">
        <v>427</v>
      </c>
      <c r="B510" s="277"/>
      <c r="C510" s="277"/>
      <c r="D510" s="277"/>
      <c r="E510" s="277"/>
      <c r="H510" s="144"/>
    </row>
    <row r="511" spans="1:8">
      <c r="H511" s="144"/>
    </row>
    <row r="512" spans="1:8">
      <c r="H512" s="144"/>
    </row>
    <row r="513" spans="8:8">
      <c r="H513" s="144"/>
    </row>
    <row r="514" spans="8:8">
      <c r="H514" s="144"/>
    </row>
    <row r="515" spans="8:8">
      <c r="H515" s="144"/>
    </row>
    <row r="516" spans="8:8">
      <c r="H516" s="144"/>
    </row>
    <row r="517" spans="8:8">
      <c r="H517" s="144"/>
    </row>
    <row r="518" spans="8:8">
      <c r="H518" s="144"/>
    </row>
    <row r="519" spans="8:8">
      <c r="H519" s="144"/>
    </row>
    <row r="520" spans="8:8">
      <c r="H520" s="144"/>
    </row>
    <row r="521" spans="8:8">
      <c r="H521" s="144"/>
    </row>
    <row r="522" spans="8:8">
      <c r="H522" s="144"/>
    </row>
    <row r="523" spans="8:8">
      <c r="H523" s="144"/>
    </row>
    <row r="524" spans="8:8">
      <c r="H524" s="144"/>
    </row>
    <row r="525" spans="8:8">
      <c r="H525" s="144"/>
    </row>
    <row r="526" spans="8:8">
      <c r="H526" s="144"/>
    </row>
    <row r="527" spans="8:8">
      <c r="H527" s="144"/>
    </row>
    <row r="528" spans="8:8">
      <c r="H528" s="144"/>
    </row>
    <row r="529" spans="3:8">
      <c r="H529" s="144"/>
    </row>
    <row r="530" spans="3:8">
      <c r="H530" s="144"/>
    </row>
    <row r="531" spans="3:8">
      <c r="H531" s="144"/>
    </row>
    <row r="532" spans="3:8">
      <c r="C532" s="265"/>
      <c r="H532" s="144"/>
    </row>
    <row r="533" spans="3:8">
      <c r="C533" s="265"/>
      <c r="H533" s="144"/>
    </row>
    <row r="534" spans="3:8">
      <c r="C534" s="265"/>
      <c r="H534" s="144"/>
    </row>
    <row r="535" spans="3:8">
      <c r="C535" s="265"/>
      <c r="H535" s="144"/>
    </row>
    <row r="536" spans="3:8">
      <c r="C536" s="265"/>
      <c r="H536" s="144"/>
    </row>
    <row r="537" spans="3:8">
      <c r="C537" s="265"/>
      <c r="H537" s="144"/>
    </row>
    <row r="538" spans="3:8">
      <c r="C538" s="265"/>
      <c r="H538" s="144"/>
    </row>
    <row r="539" spans="3:8">
      <c r="C539" s="265"/>
      <c r="H539" s="144"/>
    </row>
    <row r="540" spans="3:8">
      <c r="C540" s="265"/>
      <c r="H540" s="144"/>
    </row>
    <row r="541" spans="3:8">
      <c r="C541" s="265"/>
      <c r="H541" s="144"/>
    </row>
    <row r="542" spans="3:8">
      <c r="C542" s="265"/>
      <c r="H542" s="144"/>
    </row>
    <row r="543" spans="3:8">
      <c r="C543" s="265"/>
      <c r="H543" s="144"/>
    </row>
    <row r="544" spans="3:8">
      <c r="C544" s="265"/>
      <c r="H544" s="144"/>
    </row>
    <row r="545" spans="3:8">
      <c r="C545" s="265"/>
      <c r="H545" s="144"/>
    </row>
    <row r="546" spans="3:8">
      <c r="C546" s="265"/>
      <c r="H546" s="144"/>
    </row>
    <row r="547" spans="3:8">
      <c r="C547" s="265"/>
      <c r="H547" s="144"/>
    </row>
    <row r="548" spans="3:8">
      <c r="C548" s="265"/>
      <c r="H548" s="144"/>
    </row>
  </sheetData>
  <sheetProtection algorithmName="SHA-512" hashValue="UqckIHmpLPN0eYSdmNyJ6n4s8IqcDmiucr2aZ3nDkDu2Nc1Jpkxr/JgatljXrgT4RqLGU6oNz/LKnVlyHx0zxA==" saltValue="lVivkDutLMiANBOnjS3fAQ==" spinCount="100000" sheet="1" selectLockedCells="1" selectUnlockedCells="1"/>
  <mergeCells count="1086">
    <mergeCell ref="A168:A169"/>
    <mergeCell ref="C168:C169"/>
    <mergeCell ref="D168:D169"/>
    <mergeCell ref="E168:E169"/>
    <mergeCell ref="G174:G175"/>
    <mergeCell ref="F168:F169"/>
    <mergeCell ref="G168:G169"/>
    <mergeCell ref="D170:D171"/>
    <mergeCell ref="E170:E171"/>
    <mergeCell ref="F170:F171"/>
    <mergeCell ref="G170:G171"/>
    <mergeCell ref="A172:A173"/>
    <mergeCell ref="A332:A333"/>
    <mergeCell ref="B332:B333"/>
    <mergeCell ref="C332:C333"/>
    <mergeCell ref="F324:G324"/>
    <mergeCell ref="F325:G325"/>
    <mergeCell ref="F326:G326"/>
    <mergeCell ref="F327:G327"/>
    <mergeCell ref="F328:G328"/>
    <mergeCell ref="F311:G311"/>
    <mergeCell ref="A310:A311"/>
    <mergeCell ref="F292:G292"/>
    <mergeCell ref="F293:G293"/>
    <mergeCell ref="F294:G294"/>
    <mergeCell ref="F295:G295"/>
    <mergeCell ref="F296:G296"/>
    <mergeCell ref="F297:G297"/>
    <mergeCell ref="A293:A294"/>
    <mergeCell ref="B293:B294"/>
    <mergeCell ref="C293:C294"/>
    <mergeCell ref="F166:F167"/>
    <mergeCell ref="G166:G167"/>
    <mergeCell ref="F316:G316"/>
    <mergeCell ref="F317:G317"/>
    <mergeCell ref="F318:G318"/>
    <mergeCell ref="F319:G319"/>
    <mergeCell ref="F320:G320"/>
    <mergeCell ref="F323:G323"/>
    <mergeCell ref="E302:E303"/>
    <mergeCell ref="F302:G302"/>
    <mergeCell ref="F303:G303"/>
    <mergeCell ref="A304:A305"/>
    <mergeCell ref="B304:B305"/>
    <mergeCell ref="C304:C305"/>
    <mergeCell ref="D304:D305"/>
    <mergeCell ref="E304:E305"/>
    <mergeCell ref="F304:G304"/>
    <mergeCell ref="A176:A177"/>
    <mergeCell ref="C176:C177"/>
    <mergeCell ref="A181:A182"/>
    <mergeCell ref="C181:C182"/>
    <mergeCell ref="A308:A309"/>
    <mergeCell ref="B308:B309"/>
    <mergeCell ref="C308:C309"/>
    <mergeCell ref="D308:D309"/>
    <mergeCell ref="E308:E309"/>
    <mergeCell ref="A302:A303"/>
    <mergeCell ref="B302:B303"/>
    <mergeCell ref="C302:C303"/>
    <mergeCell ref="D302:D303"/>
    <mergeCell ref="D318:D319"/>
    <mergeCell ref="E166:E167"/>
    <mergeCell ref="D293:D294"/>
    <mergeCell ref="E293:E294"/>
    <mergeCell ref="A291:A292"/>
    <mergeCell ref="B291:B292"/>
    <mergeCell ref="C291:C292"/>
    <mergeCell ref="D291:D292"/>
    <mergeCell ref="E291:E292"/>
    <mergeCell ref="A295:A296"/>
    <mergeCell ref="B295:B296"/>
    <mergeCell ref="F309:G309"/>
    <mergeCell ref="C295:C296"/>
    <mergeCell ref="D295:D296"/>
    <mergeCell ref="E295:E296"/>
    <mergeCell ref="B310:B311"/>
    <mergeCell ref="F321:G321"/>
    <mergeCell ref="A318:A319"/>
    <mergeCell ref="B318:B319"/>
    <mergeCell ref="C318:C319"/>
    <mergeCell ref="C310:C311"/>
    <mergeCell ref="D310:D311"/>
    <mergeCell ref="E310:E311"/>
    <mergeCell ref="F310:G310"/>
    <mergeCell ref="A312:A313"/>
    <mergeCell ref="B312:B313"/>
    <mergeCell ref="C312:C313"/>
    <mergeCell ref="F300:G300"/>
    <mergeCell ref="F301:G301"/>
    <mergeCell ref="F306:G306"/>
    <mergeCell ref="F307:G307"/>
    <mergeCell ref="F308:G308"/>
    <mergeCell ref="A297:A298"/>
    <mergeCell ref="B297:B298"/>
    <mergeCell ref="C297:C298"/>
    <mergeCell ref="D297:D298"/>
    <mergeCell ref="E297:E298"/>
    <mergeCell ref="D312:D313"/>
    <mergeCell ref="E312:E313"/>
    <mergeCell ref="F313:G313"/>
    <mergeCell ref="A314:A315"/>
    <mergeCell ref="B314:B315"/>
    <mergeCell ref="C314:C315"/>
    <mergeCell ref="F285:G285"/>
    <mergeCell ref="A287:A288"/>
    <mergeCell ref="B287:B288"/>
    <mergeCell ref="C287:C288"/>
    <mergeCell ref="D287:D288"/>
    <mergeCell ref="E287:E288"/>
    <mergeCell ref="A285:A286"/>
    <mergeCell ref="B285:B286"/>
    <mergeCell ref="C285:C286"/>
    <mergeCell ref="D285:D286"/>
    <mergeCell ref="E285:E286"/>
    <mergeCell ref="F286:G286"/>
    <mergeCell ref="F287:G287"/>
    <mergeCell ref="F288:G288"/>
    <mergeCell ref="F289:G289"/>
    <mergeCell ref="F298:G298"/>
    <mergeCell ref="A306:A307"/>
    <mergeCell ref="B306:B307"/>
    <mergeCell ref="C306:C307"/>
    <mergeCell ref="D306:D307"/>
    <mergeCell ref="E306:E307"/>
    <mergeCell ref="A300:A301"/>
    <mergeCell ref="B300:B301"/>
    <mergeCell ref="C300:C301"/>
    <mergeCell ref="D300:D301"/>
    <mergeCell ref="A299:H299"/>
    <mergeCell ref="F305:G305"/>
    <mergeCell ref="E300:E301"/>
    <mergeCell ref="C277:C278"/>
    <mergeCell ref="D277:D278"/>
    <mergeCell ref="E277:E278"/>
    <mergeCell ref="A289:A290"/>
    <mergeCell ref="B289:B290"/>
    <mergeCell ref="C289:C290"/>
    <mergeCell ref="D289:D290"/>
    <mergeCell ref="E289:E290"/>
    <mergeCell ref="F290:G290"/>
    <mergeCell ref="F277:G277"/>
    <mergeCell ref="F278:G278"/>
    <mergeCell ref="A283:A284"/>
    <mergeCell ref="B283:B284"/>
    <mergeCell ref="C283:C284"/>
    <mergeCell ref="D283:D284"/>
    <mergeCell ref="E283:E284"/>
    <mergeCell ref="A281:A282"/>
    <mergeCell ref="B281:B282"/>
    <mergeCell ref="C281:C282"/>
    <mergeCell ref="D281:D282"/>
    <mergeCell ref="E281:E282"/>
    <mergeCell ref="F282:G282"/>
    <mergeCell ref="A279:A280"/>
    <mergeCell ref="B279:B280"/>
    <mergeCell ref="C279:C280"/>
    <mergeCell ref="D279:D280"/>
    <mergeCell ref="E279:E280"/>
    <mergeCell ref="A277:A278"/>
    <mergeCell ref="B277:B278"/>
    <mergeCell ref="F279:G279"/>
    <mergeCell ref="F280:G280"/>
    <mergeCell ref="F281:G281"/>
    <mergeCell ref="B265:B266"/>
    <mergeCell ref="C265:C266"/>
    <mergeCell ref="D265:D266"/>
    <mergeCell ref="A269:A270"/>
    <mergeCell ref="B269:B270"/>
    <mergeCell ref="C269:C270"/>
    <mergeCell ref="D269:D270"/>
    <mergeCell ref="F273:G273"/>
    <mergeCell ref="A275:A276"/>
    <mergeCell ref="B275:B276"/>
    <mergeCell ref="C275:C276"/>
    <mergeCell ref="D275:D276"/>
    <mergeCell ref="E275:E276"/>
    <mergeCell ref="F276:G276"/>
    <mergeCell ref="C271:C272"/>
    <mergeCell ref="D271:D272"/>
    <mergeCell ref="E271:E272"/>
    <mergeCell ref="F275:G275"/>
    <mergeCell ref="F274:G274"/>
    <mergeCell ref="F271:G271"/>
    <mergeCell ref="F272:G272"/>
    <mergeCell ref="C273:C274"/>
    <mergeCell ref="D273:D274"/>
    <mergeCell ref="E273:E274"/>
    <mergeCell ref="B271:B272"/>
    <mergeCell ref="D267:D268"/>
    <mergeCell ref="E267:E268"/>
    <mergeCell ref="F267:G267"/>
    <mergeCell ref="F242:G242"/>
    <mergeCell ref="E232:E233"/>
    <mergeCell ref="A234:H234"/>
    <mergeCell ref="F236:G236"/>
    <mergeCell ref="A235:A236"/>
    <mergeCell ref="B235:B236"/>
    <mergeCell ref="C235:C236"/>
    <mergeCell ref="F233:G233"/>
    <mergeCell ref="F252:G253"/>
    <mergeCell ref="E261:E262"/>
    <mergeCell ref="F261:G261"/>
    <mergeCell ref="A263:A264"/>
    <mergeCell ref="B263:B264"/>
    <mergeCell ref="C263:C264"/>
    <mergeCell ref="D263:D264"/>
    <mergeCell ref="E263:E264"/>
    <mergeCell ref="F263:G263"/>
    <mergeCell ref="F264:G264"/>
    <mergeCell ref="A243:A244"/>
    <mergeCell ref="B243:B244"/>
    <mergeCell ref="C243:C244"/>
    <mergeCell ref="D243:D244"/>
    <mergeCell ref="E243:E244"/>
    <mergeCell ref="A252:A253"/>
    <mergeCell ref="B252:B253"/>
    <mergeCell ref="C252:C253"/>
    <mergeCell ref="D252:D253"/>
    <mergeCell ref="E252:E253"/>
    <mergeCell ref="F246:G247"/>
    <mergeCell ref="A250:A251"/>
    <mergeCell ref="B250:B251"/>
    <mergeCell ref="C250:C251"/>
    <mergeCell ref="B230:B231"/>
    <mergeCell ref="C230:C231"/>
    <mergeCell ref="D230:D231"/>
    <mergeCell ref="E230:E231"/>
    <mergeCell ref="A228:A229"/>
    <mergeCell ref="B228:B229"/>
    <mergeCell ref="C228:C229"/>
    <mergeCell ref="A221:A222"/>
    <mergeCell ref="B221:B222"/>
    <mergeCell ref="E221:E222"/>
    <mergeCell ref="F221:G221"/>
    <mergeCell ref="F222:G222"/>
    <mergeCell ref="F226:G226"/>
    <mergeCell ref="C221:C222"/>
    <mergeCell ref="D221:D222"/>
    <mergeCell ref="F223:G223"/>
    <mergeCell ref="A227:H227"/>
    <mergeCell ref="F224:G224"/>
    <mergeCell ref="H246:H247"/>
    <mergeCell ref="D239:D240"/>
    <mergeCell ref="E239:E240"/>
    <mergeCell ref="D235:D236"/>
    <mergeCell ref="E235:E236"/>
    <mergeCell ref="E246:E247"/>
    <mergeCell ref="F237:G237"/>
    <mergeCell ref="F235:G235"/>
    <mergeCell ref="F240:G240"/>
    <mergeCell ref="C248:C249"/>
    <mergeCell ref="D248:D249"/>
    <mergeCell ref="E248:E249"/>
    <mergeCell ref="F248:G249"/>
    <mergeCell ref="A23:H23"/>
    <mergeCell ref="A25:H25"/>
    <mergeCell ref="A155:H155"/>
    <mergeCell ref="F225:G225"/>
    <mergeCell ref="C219:C220"/>
    <mergeCell ref="D219:D220"/>
    <mergeCell ref="E219:E220"/>
    <mergeCell ref="F217:G217"/>
    <mergeCell ref="F218:G218"/>
    <mergeCell ref="F219:G219"/>
    <mergeCell ref="A130:H130"/>
    <mergeCell ref="A131:H131"/>
    <mergeCell ref="A98:H98"/>
    <mergeCell ref="A91:H91"/>
    <mergeCell ref="A141:A142"/>
    <mergeCell ref="C141:C142"/>
    <mergeCell ref="D141:D142"/>
    <mergeCell ref="E141:E142"/>
    <mergeCell ref="F141:F142"/>
    <mergeCell ref="G141:G142"/>
    <mergeCell ref="A143:A144"/>
    <mergeCell ref="C143:C144"/>
    <mergeCell ref="D143:D144"/>
    <mergeCell ref="A164:A165"/>
    <mergeCell ref="C164:C165"/>
    <mergeCell ref="D164:D165"/>
    <mergeCell ref="E164:E165"/>
    <mergeCell ref="E160:E161"/>
    <mergeCell ref="G176:G177"/>
    <mergeCell ref="C172:C173"/>
    <mergeCell ref="A166:A167"/>
    <mergeCell ref="G164:G165"/>
    <mergeCell ref="A20:H20"/>
    <mergeCell ref="A24:H24"/>
    <mergeCell ref="A46:H46"/>
    <mergeCell ref="A21:H21"/>
    <mergeCell ref="F22:G22"/>
    <mergeCell ref="A133:A134"/>
    <mergeCell ref="C133:C134"/>
    <mergeCell ref="D133:D134"/>
    <mergeCell ref="E133:E134"/>
    <mergeCell ref="A132:H132"/>
    <mergeCell ref="F133:F134"/>
    <mergeCell ref="G133:G134"/>
    <mergeCell ref="A139:A140"/>
    <mergeCell ref="C139:C140"/>
    <mergeCell ref="D139:D140"/>
    <mergeCell ref="E139:E140"/>
    <mergeCell ref="F139:F140"/>
    <mergeCell ref="G139:G140"/>
    <mergeCell ref="A30:H30"/>
    <mergeCell ref="A39:H39"/>
    <mergeCell ref="A45:H45"/>
    <mergeCell ref="A52:H52"/>
    <mergeCell ref="A58:H58"/>
    <mergeCell ref="A59:H59"/>
    <mergeCell ref="F135:F136"/>
    <mergeCell ref="G135:G136"/>
    <mergeCell ref="A137:A138"/>
    <mergeCell ref="C137:C138"/>
    <mergeCell ref="D137:D138"/>
    <mergeCell ref="E137:E138"/>
    <mergeCell ref="F137:F138"/>
    <mergeCell ref="G137:G138"/>
    <mergeCell ref="F174:F175"/>
    <mergeCell ref="E143:E144"/>
    <mergeCell ref="F143:F144"/>
    <mergeCell ref="G143:G144"/>
    <mergeCell ref="A145:A146"/>
    <mergeCell ref="C145:C146"/>
    <mergeCell ref="D145:D146"/>
    <mergeCell ref="E145:E146"/>
    <mergeCell ref="F145:F146"/>
    <mergeCell ref="G145:G146"/>
    <mergeCell ref="A147:A148"/>
    <mergeCell ref="C147:C148"/>
    <mergeCell ref="D147:D148"/>
    <mergeCell ref="E147:E148"/>
    <mergeCell ref="F147:F148"/>
    <mergeCell ref="G147:G148"/>
    <mergeCell ref="A149:A150"/>
    <mergeCell ref="C149:C150"/>
    <mergeCell ref="D149:D150"/>
    <mergeCell ref="E149:E150"/>
    <mergeCell ref="F149:F150"/>
    <mergeCell ref="G149:G150"/>
    <mergeCell ref="F164:F165"/>
    <mergeCell ref="F160:F161"/>
    <mergeCell ref="C160:C161"/>
    <mergeCell ref="D160:D161"/>
    <mergeCell ref="F172:F173"/>
    <mergeCell ref="G172:G173"/>
    <mergeCell ref="C166:C167"/>
    <mergeCell ref="D166:D167"/>
    <mergeCell ref="A170:A171"/>
    <mergeCell ref="C170:C171"/>
    <mergeCell ref="G160:G161"/>
    <mergeCell ref="A160:A161"/>
    <mergeCell ref="A151:A152"/>
    <mergeCell ref="C151:C152"/>
    <mergeCell ref="D151:D152"/>
    <mergeCell ref="E151:E152"/>
    <mergeCell ref="F151:F152"/>
    <mergeCell ref="G151:G152"/>
    <mergeCell ref="A153:A154"/>
    <mergeCell ref="C153:C154"/>
    <mergeCell ref="D153:D154"/>
    <mergeCell ref="E153:E154"/>
    <mergeCell ref="F153:F154"/>
    <mergeCell ref="G153:G154"/>
    <mergeCell ref="A162:A163"/>
    <mergeCell ref="C162:C163"/>
    <mergeCell ref="D162:D163"/>
    <mergeCell ref="E162:E163"/>
    <mergeCell ref="F162:F163"/>
    <mergeCell ref="G162:G163"/>
    <mergeCell ref="D172:D173"/>
    <mergeCell ref="E172:E173"/>
    <mergeCell ref="A174:A175"/>
    <mergeCell ref="C174:C175"/>
    <mergeCell ref="D174:D175"/>
    <mergeCell ref="E174:E175"/>
    <mergeCell ref="A178:H178"/>
    <mergeCell ref="A183:A184"/>
    <mergeCell ref="C183:C184"/>
    <mergeCell ref="D183:D184"/>
    <mergeCell ref="E183:E184"/>
    <mergeCell ref="F183:F184"/>
    <mergeCell ref="A185:A186"/>
    <mergeCell ref="C185:C186"/>
    <mergeCell ref="D185:D186"/>
    <mergeCell ref="E185:E186"/>
    <mergeCell ref="A135:A136"/>
    <mergeCell ref="C135:C136"/>
    <mergeCell ref="D135:D136"/>
    <mergeCell ref="E135:E136"/>
    <mergeCell ref="A156:A157"/>
    <mergeCell ref="C156:C157"/>
    <mergeCell ref="D156:D157"/>
    <mergeCell ref="E156:E157"/>
    <mergeCell ref="F156:F157"/>
    <mergeCell ref="G156:G157"/>
    <mergeCell ref="A158:A159"/>
    <mergeCell ref="C158:C159"/>
    <mergeCell ref="D158:D159"/>
    <mergeCell ref="E158:E159"/>
    <mergeCell ref="F158:F159"/>
    <mergeCell ref="G158:G159"/>
    <mergeCell ref="A194:A195"/>
    <mergeCell ref="F187:F188"/>
    <mergeCell ref="G187:G188"/>
    <mergeCell ref="A187:A188"/>
    <mergeCell ref="C187:C188"/>
    <mergeCell ref="D187:D188"/>
    <mergeCell ref="E187:E188"/>
    <mergeCell ref="A189:A190"/>
    <mergeCell ref="C189:C190"/>
    <mergeCell ref="D189:D190"/>
    <mergeCell ref="E189:E190"/>
    <mergeCell ref="C192:C193"/>
    <mergeCell ref="D192:D193"/>
    <mergeCell ref="E192:E193"/>
    <mergeCell ref="A191:H191"/>
    <mergeCell ref="F192:F193"/>
    <mergeCell ref="F176:F177"/>
    <mergeCell ref="D176:D177"/>
    <mergeCell ref="E176:E177"/>
    <mergeCell ref="D181:D182"/>
    <mergeCell ref="E181:E182"/>
    <mergeCell ref="F181:F182"/>
    <mergeCell ref="G181:G182"/>
    <mergeCell ref="A179:A180"/>
    <mergeCell ref="C179:C180"/>
    <mergeCell ref="D179:D180"/>
    <mergeCell ref="E179:E180"/>
    <mergeCell ref="F179:F180"/>
    <mergeCell ref="G179:G180"/>
    <mergeCell ref="G183:G184"/>
    <mergeCell ref="F185:F186"/>
    <mergeCell ref="G185:G186"/>
    <mergeCell ref="A217:A218"/>
    <mergeCell ref="B219:B220"/>
    <mergeCell ref="F228:G228"/>
    <mergeCell ref="F229:G229"/>
    <mergeCell ref="A230:A231"/>
    <mergeCell ref="D198:D199"/>
    <mergeCell ref="E198:E199"/>
    <mergeCell ref="A196:A197"/>
    <mergeCell ref="C196:C197"/>
    <mergeCell ref="F189:F190"/>
    <mergeCell ref="G194:G195"/>
    <mergeCell ref="F196:F197"/>
    <mergeCell ref="G196:G197"/>
    <mergeCell ref="G189:G190"/>
    <mergeCell ref="D196:D197"/>
    <mergeCell ref="F198:F199"/>
    <mergeCell ref="G198:G199"/>
    <mergeCell ref="A200:A201"/>
    <mergeCell ref="C200:C201"/>
    <mergeCell ref="D200:D201"/>
    <mergeCell ref="E200:E201"/>
    <mergeCell ref="F200:F201"/>
    <mergeCell ref="G200:G201"/>
    <mergeCell ref="A198:A199"/>
    <mergeCell ref="C198:C199"/>
    <mergeCell ref="G192:G193"/>
    <mergeCell ref="F194:F195"/>
    <mergeCell ref="A192:A193"/>
    <mergeCell ref="C194:C195"/>
    <mergeCell ref="E196:E197"/>
    <mergeCell ref="D194:D195"/>
    <mergeCell ref="E194:E195"/>
    <mergeCell ref="A202:A203"/>
    <mergeCell ref="C202:C203"/>
    <mergeCell ref="D202:D203"/>
    <mergeCell ref="E202:E203"/>
    <mergeCell ref="F202:F203"/>
    <mergeCell ref="G202:G203"/>
    <mergeCell ref="G206:G207"/>
    <mergeCell ref="A204:A205"/>
    <mergeCell ref="C204:C205"/>
    <mergeCell ref="D204:D205"/>
    <mergeCell ref="E204:E205"/>
    <mergeCell ref="F204:F205"/>
    <mergeCell ref="G204:G205"/>
    <mergeCell ref="A206:A207"/>
    <mergeCell ref="C206:C207"/>
    <mergeCell ref="D206:D207"/>
    <mergeCell ref="E206:E207"/>
    <mergeCell ref="F206:F207"/>
    <mergeCell ref="A208:H208"/>
    <mergeCell ref="A216:H216"/>
    <mergeCell ref="A223:A224"/>
    <mergeCell ref="B223:B224"/>
    <mergeCell ref="C223:C224"/>
    <mergeCell ref="D223:D224"/>
    <mergeCell ref="E223:E224"/>
    <mergeCell ref="D237:D238"/>
    <mergeCell ref="E237:E238"/>
    <mergeCell ref="A225:A226"/>
    <mergeCell ref="B225:B226"/>
    <mergeCell ref="C225:C226"/>
    <mergeCell ref="D225:D226"/>
    <mergeCell ref="E225:E226"/>
    <mergeCell ref="E228:E229"/>
    <mergeCell ref="D228:D229"/>
    <mergeCell ref="D232:D233"/>
    <mergeCell ref="F230:G230"/>
    <mergeCell ref="F231:G231"/>
    <mergeCell ref="F232:G232"/>
    <mergeCell ref="C232:C233"/>
    <mergeCell ref="A232:A233"/>
    <mergeCell ref="B232:B233"/>
    <mergeCell ref="A237:A238"/>
    <mergeCell ref="B237:B238"/>
    <mergeCell ref="C237:C238"/>
    <mergeCell ref="F220:G220"/>
    <mergeCell ref="A219:A220"/>
    <mergeCell ref="B217:B218"/>
    <mergeCell ref="C217:C218"/>
    <mergeCell ref="D217:D218"/>
    <mergeCell ref="E217:E218"/>
    <mergeCell ref="F238:G238"/>
    <mergeCell ref="A245:H245"/>
    <mergeCell ref="A246:A247"/>
    <mergeCell ref="B246:B247"/>
    <mergeCell ref="C246:C247"/>
    <mergeCell ref="D246:D247"/>
    <mergeCell ref="H248:H249"/>
    <mergeCell ref="A239:A240"/>
    <mergeCell ref="B239:B240"/>
    <mergeCell ref="C239:C240"/>
    <mergeCell ref="F239:G239"/>
    <mergeCell ref="F243:G243"/>
    <mergeCell ref="F244:G244"/>
    <mergeCell ref="A241:A242"/>
    <mergeCell ref="B241:B242"/>
    <mergeCell ref="C241:C242"/>
    <mergeCell ref="D241:D242"/>
    <mergeCell ref="E241:E242"/>
    <mergeCell ref="F241:G241"/>
    <mergeCell ref="H250:H251"/>
    <mergeCell ref="A248:A249"/>
    <mergeCell ref="B248:B249"/>
    <mergeCell ref="F268:G268"/>
    <mergeCell ref="H252:H253"/>
    <mergeCell ref="A254:H254"/>
    <mergeCell ref="A259:H259"/>
    <mergeCell ref="A260:H260"/>
    <mergeCell ref="A261:A262"/>
    <mergeCell ref="B261:B262"/>
    <mergeCell ref="C261:C262"/>
    <mergeCell ref="D261:D262"/>
    <mergeCell ref="F262:G262"/>
    <mergeCell ref="F291:G291"/>
    <mergeCell ref="E265:E266"/>
    <mergeCell ref="F265:G265"/>
    <mergeCell ref="F266:G266"/>
    <mergeCell ref="A267:A268"/>
    <mergeCell ref="B267:B268"/>
    <mergeCell ref="C267:C268"/>
    <mergeCell ref="D250:D251"/>
    <mergeCell ref="E250:E251"/>
    <mergeCell ref="F250:G251"/>
    <mergeCell ref="E269:E270"/>
    <mergeCell ref="F269:G269"/>
    <mergeCell ref="F270:G270"/>
    <mergeCell ref="A271:A272"/>
    <mergeCell ref="A273:A274"/>
    <mergeCell ref="B273:B274"/>
    <mergeCell ref="F283:G283"/>
    <mergeCell ref="F284:G284"/>
    <mergeCell ref="A265:A266"/>
    <mergeCell ref="E318:E319"/>
    <mergeCell ref="F312:G312"/>
    <mergeCell ref="A320:A321"/>
    <mergeCell ref="B320:B321"/>
    <mergeCell ref="C320:C321"/>
    <mergeCell ref="D320:D321"/>
    <mergeCell ref="E320:E321"/>
    <mergeCell ref="E322:E323"/>
    <mergeCell ref="A324:A325"/>
    <mergeCell ref="B324:B325"/>
    <mergeCell ref="C324:C325"/>
    <mergeCell ref="D324:D325"/>
    <mergeCell ref="E324:E325"/>
    <mergeCell ref="B322:B323"/>
    <mergeCell ref="C322:C323"/>
    <mergeCell ref="D322:D323"/>
    <mergeCell ref="A326:A327"/>
    <mergeCell ref="B326:B327"/>
    <mergeCell ref="C326:C327"/>
    <mergeCell ref="D326:D327"/>
    <mergeCell ref="E326:E327"/>
    <mergeCell ref="F322:G322"/>
    <mergeCell ref="A322:A323"/>
    <mergeCell ref="F315:G315"/>
    <mergeCell ref="A316:A317"/>
    <mergeCell ref="B316:B317"/>
    <mergeCell ref="C316:C317"/>
    <mergeCell ref="D316:D317"/>
    <mergeCell ref="E316:E317"/>
    <mergeCell ref="E314:E315"/>
    <mergeCell ref="F314:G314"/>
    <mergeCell ref="D314:D315"/>
    <mergeCell ref="A328:A329"/>
    <mergeCell ref="B328:B329"/>
    <mergeCell ref="C328:C329"/>
    <mergeCell ref="D328:D329"/>
    <mergeCell ref="E328:E329"/>
    <mergeCell ref="F332:G332"/>
    <mergeCell ref="F333:G333"/>
    <mergeCell ref="A334:H334"/>
    <mergeCell ref="A335:A336"/>
    <mergeCell ref="B335:B336"/>
    <mergeCell ref="C335:C336"/>
    <mergeCell ref="D335:D336"/>
    <mergeCell ref="E335:E336"/>
    <mergeCell ref="F335:G335"/>
    <mergeCell ref="F336:G336"/>
    <mergeCell ref="B337:B338"/>
    <mergeCell ref="C337:C338"/>
    <mergeCell ref="D337:D338"/>
    <mergeCell ref="E337:E338"/>
    <mergeCell ref="F337:G337"/>
    <mergeCell ref="F338:G338"/>
    <mergeCell ref="D332:D333"/>
    <mergeCell ref="E332:E333"/>
    <mergeCell ref="A337:A338"/>
    <mergeCell ref="A330:A331"/>
    <mergeCell ref="B330:B331"/>
    <mergeCell ref="C330:C331"/>
    <mergeCell ref="D330:D331"/>
    <mergeCell ref="E330:E331"/>
    <mergeCell ref="F329:G329"/>
    <mergeCell ref="F330:G330"/>
    <mergeCell ref="F331:G331"/>
    <mergeCell ref="E339:E340"/>
    <mergeCell ref="F339:G339"/>
    <mergeCell ref="F340:G340"/>
    <mergeCell ref="A341:A342"/>
    <mergeCell ref="B341:B342"/>
    <mergeCell ref="C341:C342"/>
    <mergeCell ref="D341:D342"/>
    <mergeCell ref="E341:E342"/>
    <mergeCell ref="F341:G341"/>
    <mergeCell ref="F342:G342"/>
    <mergeCell ref="A343:A344"/>
    <mergeCell ref="B343:B344"/>
    <mergeCell ref="C343:C344"/>
    <mergeCell ref="D343:D344"/>
    <mergeCell ref="E343:E344"/>
    <mergeCell ref="F343:G343"/>
    <mergeCell ref="F344:G344"/>
    <mergeCell ref="A339:A340"/>
    <mergeCell ref="B339:B340"/>
    <mergeCell ref="C339:C340"/>
    <mergeCell ref="D339:D340"/>
    <mergeCell ref="A345:A346"/>
    <mergeCell ref="B345:B346"/>
    <mergeCell ref="C345:C346"/>
    <mergeCell ref="D345:D346"/>
    <mergeCell ref="E345:E346"/>
    <mergeCell ref="F345:G345"/>
    <mergeCell ref="F346:G346"/>
    <mergeCell ref="A347:A348"/>
    <mergeCell ref="B347:B348"/>
    <mergeCell ref="C347:C348"/>
    <mergeCell ref="D347:D348"/>
    <mergeCell ref="E347:E348"/>
    <mergeCell ref="F347:G347"/>
    <mergeCell ref="F348:G348"/>
    <mergeCell ref="A349:A350"/>
    <mergeCell ref="B349:B350"/>
    <mergeCell ref="C349:C350"/>
    <mergeCell ref="D349:D350"/>
    <mergeCell ref="E349:E350"/>
    <mergeCell ref="F349:G349"/>
    <mergeCell ref="F350:G350"/>
    <mergeCell ref="A351:A352"/>
    <mergeCell ref="B351:B352"/>
    <mergeCell ref="C351:C352"/>
    <mergeCell ref="D351:D352"/>
    <mergeCell ref="E351:E352"/>
    <mergeCell ref="F351:G351"/>
    <mergeCell ref="F352:G352"/>
    <mergeCell ref="A353:A354"/>
    <mergeCell ref="B353:B354"/>
    <mergeCell ref="C353:C354"/>
    <mergeCell ref="D353:D354"/>
    <mergeCell ref="E353:E354"/>
    <mergeCell ref="F353:G353"/>
    <mergeCell ref="F354:G354"/>
    <mergeCell ref="A355:A356"/>
    <mergeCell ref="B355:B356"/>
    <mergeCell ref="C355:C356"/>
    <mergeCell ref="D355:D356"/>
    <mergeCell ref="E355:E356"/>
    <mergeCell ref="F355:G355"/>
    <mergeCell ref="F356:G356"/>
    <mergeCell ref="A357:A358"/>
    <mergeCell ref="B357:B358"/>
    <mergeCell ref="C357:C358"/>
    <mergeCell ref="D357:D358"/>
    <mergeCell ref="E357:E358"/>
    <mergeCell ref="F357:G357"/>
    <mergeCell ref="F358:G358"/>
    <mergeCell ref="A359:A360"/>
    <mergeCell ref="B359:B360"/>
    <mergeCell ref="C359:C360"/>
    <mergeCell ref="D359:D360"/>
    <mergeCell ref="E359:E360"/>
    <mergeCell ref="F359:G359"/>
    <mergeCell ref="F360:G360"/>
    <mergeCell ref="A361:A362"/>
    <mergeCell ref="B361:B362"/>
    <mergeCell ref="C361:C362"/>
    <mergeCell ref="D361:D362"/>
    <mergeCell ref="E361:E362"/>
    <mergeCell ref="F361:G361"/>
    <mergeCell ref="F362:G362"/>
    <mergeCell ref="A363:A364"/>
    <mergeCell ref="B363:B364"/>
    <mergeCell ref="C363:C364"/>
    <mergeCell ref="D363:D364"/>
    <mergeCell ref="E363:E364"/>
    <mergeCell ref="F363:G363"/>
    <mergeCell ref="F364:G364"/>
    <mergeCell ref="A365:A366"/>
    <mergeCell ref="B365:B366"/>
    <mergeCell ref="C365:C366"/>
    <mergeCell ref="D365:D366"/>
    <mergeCell ref="E365:E366"/>
    <mergeCell ref="F365:G365"/>
    <mergeCell ref="F366:G366"/>
    <mergeCell ref="A367:A368"/>
    <mergeCell ref="B367:B368"/>
    <mergeCell ref="C367:C368"/>
    <mergeCell ref="D367:D368"/>
    <mergeCell ref="E367:E368"/>
    <mergeCell ref="F367:G367"/>
    <mergeCell ref="F368:G368"/>
    <mergeCell ref="A369:A370"/>
    <mergeCell ref="B369:B370"/>
    <mergeCell ref="C369:C370"/>
    <mergeCell ref="D369:D370"/>
    <mergeCell ref="E369:E370"/>
    <mergeCell ref="E371:E372"/>
    <mergeCell ref="A373:H373"/>
    <mergeCell ref="A374:A375"/>
    <mergeCell ref="B374:B375"/>
    <mergeCell ref="C374:C375"/>
    <mergeCell ref="D374:D375"/>
    <mergeCell ref="F374:G375"/>
    <mergeCell ref="H374:H375"/>
    <mergeCell ref="A371:A372"/>
    <mergeCell ref="B371:B372"/>
    <mergeCell ref="F376:G377"/>
    <mergeCell ref="H376:H377"/>
    <mergeCell ref="C371:C372"/>
    <mergeCell ref="D371:D372"/>
    <mergeCell ref="A376:A377"/>
    <mergeCell ref="B376:B377"/>
    <mergeCell ref="C376:C377"/>
    <mergeCell ref="D376:D377"/>
    <mergeCell ref="F369:G369"/>
    <mergeCell ref="F370:G370"/>
    <mergeCell ref="F371:G371"/>
    <mergeCell ref="F372:G372"/>
    <mergeCell ref="F378:G379"/>
    <mergeCell ref="H378:H379"/>
    <mergeCell ref="A380:A381"/>
    <mergeCell ref="B380:B381"/>
    <mergeCell ref="C380:C381"/>
    <mergeCell ref="D380:D381"/>
    <mergeCell ref="F380:G381"/>
    <mergeCell ref="H380:H381"/>
    <mergeCell ref="A382:A383"/>
    <mergeCell ref="B382:B383"/>
    <mergeCell ref="C382:C383"/>
    <mergeCell ref="D382:D383"/>
    <mergeCell ref="F382:G383"/>
    <mergeCell ref="H382:H383"/>
    <mergeCell ref="A384:A385"/>
    <mergeCell ref="B384:B385"/>
    <mergeCell ref="C384:C385"/>
    <mergeCell ref="D384:D385"/>
    <mergeCell ref="F384:G385"/>
    <mergeCell ref="H384:H385"/>
    <mergeCell ref="A378:A379"/>
    <mergeCell ref="B378:B379"/>
    <mergeCell ref="C378:C379"/>
    <mergeCell ref="D378:D379"/>
    <mergeCell ref="A386:A387"/>
    <mergeCell ref="B386:B387"/>
    <mergeCell ref="C386:C387"/>
    <mergeCell ref="D386:D387"/>
    <mergeCell ref="F386:G387"/>
    <mergeCell ref="H386:H387"/>
    <mergeCell ref="A388:H388"/>
    <mergeCell ref="A389:A390"/>
    <mergeCell ref="B389:B390"/>
    <mergeCell ref="C389:C390"/>
    <mergeCell ref="D389:D390"/>
    <mergeCell ref="E389:E390"/>
    <mergeCell ref="F389:G389"/>
    <mergeCell ref="F390:G390"/>
    <mergeCell ref="A391:A392"/>
    <mergeCell ref="B391:B392"/>
    <mergeCell ref="C391:C392"/>
    <mergeCell ref="D391:D392"/>
    <mergeCell ref="E391:E392"/>
    <mergeCell ref="F391:G391"/>
    <mergeCell ref="F392:G392"/>
    <mergeCell ref="A393:A394"/>
    <mergeCell ref="B393:B394"/>
    <mergeCell ref="C393:C394"/>
    <mergeCell ref="D393:D394"/>
    <mergeCell ref="E393:E394"/>
    <mergeCell ref="F393:G393"/>
    <mergeCell ref="F394:G394"/>
    <mergeCell ref="A395:A396"/>
    <mergeCell ref="B395:B396"/>
    <mergeCell ref="C395:C396"/>
    <mergeCell ref="D395:D396"/>
    <mergeCell ref="E395:E396"/>
    <mergeCell ref="F395:G395"/>
    <mergeCell ref="F396:G396"/>
    <mergeCell ref="A397:A398"/>
    <mergeCell ref="B397:B398"/>
    <mergeCell ref="C397:C398"/>
    <mergeCell ref="D397:D398"/>
    <mergeCell ref="E397:E398"/>
    <mergeCell ref="F397:G397"/>
    <mergeCell ref="F398:G398"/>
    <mergeCell ref="A399:A400"/>
    <mergeCell ref="B399:B400"/>
    <mergeCell ref="C399:C400"/>
    <mergeCell ref="D399:D400"/>
    <mergeCell ref="E399:E400"/>
    <mergeCell ref="F399:G399"/>
    <mergeCell ref="F400:G400"/>
    <mergeCell ref="A401:A402"/>
    <mergeCell ref="B401:B402"/>
    <mergeCell ref="C401:C402"/>
    <mergeCell ref="D401:D402"/>
    <mergeCell ref="E401:E402"/>
    <mergeCell ref="F401:G401"/>
    <mergeCell ref="F402:G402"/>
    <mergeCell ref="A403:A404"/>
    <mergeCell ref="B403:B404"/>
    <mergeCell ref="C403:C404"/>
    <mergeCell ref="D403:D404"/>
    <mergeCell ref="E403:E404"/>
    <mergeCell ref="F403:G403"/>
    <mergeCell ref="F404:G404"/>
    <mergeCell ref="A405:A406"/>
    <mergeCell ref="B405:B406"/>
    <mergeCell ref="C405:C406"/>
    <mergeCell ref="D405:D406"/>
    <mergeCell ref="E405:E406"/>
    <mergeCell ref="F405:G405"/>
    <mergeCell ref="F406:G406"/>
    <mergeCell ref="A407:A408"/>
    <mergeCell ref="B407:B408"/>
    <mergeCell ref="C407:C408"/>
    <mergeCell ref="D407:D408"/>
    <mergeCell ref="E407:E408"/>
    <mergeCell ref="F407:G407"/>
    <mergeCell ref="F408:G408"/>
    <mergeCell ref="A409:A410"/>
    <mergeCell ref="B409:B410"/>
    <mergeCell ref="C409:C410"/>
    <mergeCell ref="D409:D410"/>
    <mergeCell ref="E409:E410"/>
    <mergeCell ref="F409:G409"/>
    <mergeCell ref="F410:G410"/>
    <mergeCell ref="A411:H411"/>
    <mergeCell ref="A412:A413"/>
    <mergeCell ref="B412:B413"/>
    <mergeCell ref="C412:C413"/>
    <mergeCell ref="D412:D413"/>
    <mergeCell ref="E412:E413"/>
    <mergeCell ref="F412:G412"/>
    <mergeCell ref="F413:G413"/>
    <mergeCell ref="A414:A415"/>
    <mergeCell ref="B414:B415"/>
    <mergeCell ref="C414:C415"/>
    <mergeCell ref="D414:D415"/>
    <mergeCell ref="E414:E415"/>
    <mergeCell ref="F414:G414"/>
    <mergeCell ref="F415:G415"/>
    <mergeCell ref="A416:A417"/>
    <mergeCell ref="B416:B417"/>
    <mergeCell ref="C416:C417"/>
    <mergeCell ref="D416:D417"/>
    <mergeCell ref="E416:E417"/>
    <mergeCell ref="F416:G416"/>
    <mergeCell ref="F417:G417"/>
    <mergeCell ref="A418:A419"/>
    <mergeCell ref="B418:B419"/>
    <mergeCell ref="C418:C419"/>
    <mergeCell ref="D418:D419"/>
    <mergeCell ref="E418:E419"/>
    <mergeCell ref="F418:G418"/>
    <mergeCell ref="F419:G419"/>
    <mergeCell ref="A420:A421"/>
    <mergeCell ref="B420:B421"/>
    <mergeCell ref="C420:C421"/>
    <mergeCell ref="D420:D421"/>
    <mergeCell ref="E420:E421"/>
    <mergeCell ref="F420:G420"/>
    <mergeCell ref="F421:G421"/>
    <mergeCell ref="A422:A423"/>
    <mergeCell ref="B422:B423"/>
    <mergeCell ref="C422:C423"/>
    <mergeCell ref="D422:D423"/>
    <mergeCell ref="E422:E423"/>
    <mergeCell ref="F422:G422"/>
    <mergeCell ref="F423:G423"/>
    <mergeCell ref="A424:A425"/>
    <mergeCell ref="B424:B425"/>
    <mergeCell ref="C424:C425"/>
    <mergeCell ref="D424:D425"/>
    <mergeCell ref="E424:E425"/>
    <mergeCell ref="F424:G424"/>
    <mergeCell ref="F425:G425"/>
    <mergeCell ref="A426:A427"/>
    <mergeCell ref="B426:B427"/>
    <mergeCell ref="C426:C427"/>
    <mergeCell ref="D426:D427"/>
    <mergeCell ref="E426:E427"/>
    <mergeCell ref="F426:G426"/>
    <mergeCell ref="F427:G427"/>
    <mergeCell ref="A428:A429"/>
    <mergeCell ref="B428:B429"/>
    <mergeCell ref="C428:C429"/>
    <mergeCell ref="D428:D429"/>
    <mergeCell ref="E428:E429"/>
    <mergeCell ref="F428:G428"/>
    <mergeCell ref="F429:G429"/>
    <mergeCell ref="A430:A431"/>
    <mergeCell ref="B430:B431"/>
    <mergeCell ref="C430:C431"/>
    <mergeCell ref="D430:D431"/>
    <mergeCell ref="E430:E431"/>
    <mergeCell ref="F430:G430"/>
    <mergeCell ref="F431:G431"/>
    <mergeCell ref="A432:A433"/>
    <mergeCell ref="B432:B433"/>
    <mergeCell ref="C432:C433"/>
    <mergeCell ref="D432:D433"/>
    <mergeCell ref="E432:E433"/>
    <mergeCell ref="F432:G432"/>
    <mergeCell ref="F433:G433"/>
    <mergeCell ref="A434:H434"/>
    <mergeCell ref="A435:A436"/>
    <mergeCell ref="B435:B436"/>
    <mergeCell ref="C435:C436"/>
    <mergeCell ref="D435:D436"/>
    <mergeCell ref="E435:E436"/>
    <mergeCell ref="F435:G435"/>
    <mergeCell ref="F436:G436"/>
    <mergeCell ref="A437:A438"/>
    <mergeCell ref="B437:B438"/>
    <mergeCell ref="C437:C438"/>
    <mergeCell ref="D437:D438"/>
    <mergeCell ref="E437:E438"/>
    <mergeCell ref="F437:G437"/>
    <mergeCell ref="F438:G438"/>
    <mergeCell ref="A439:A440"/>
    <mergeCell ref="B439:B440"/>
    <mergeCell ref="C439:C440"/>
    <mergeCell ref="D439:D440"/>
    <mergeCell ref="E439:E440"/>
    <mergeCell ref="F439:G439"/>
    <mergeCell ref="F440:G440"/>
    <mergeCell ref="A441:A442"/>
    <mergeCell ref="B441:B442"/>
    <mergeCell ref="C441:C442"/>
    <mergeCell ref="D441:D442"/>
    <mergeCell ref="E441:E442"/>
    <mergeCell ref="F441:G441"/>
    <mergeCell ref="F442:G442"/>
    <mergeCell ref="A443:A444"/>
    <mergeCell ref="B443:B444"/>
    <mergeCell ref="C443:C444"/>
    <mergeCell ref="D443:D444"/>
    <mergeCell ref="E443:E444"/>
    <mergeCell ref="F443:G443"/>
    <mergeCell ref="F444:G444"/>
    <mergeCell ref="A445:A446"/>
    <mergeCell ref="B445:B446"/>
    <mergeCell ref="C445:C446"/>
    <mergeCell ref="D445:D446"/>
    <mergeCell ref="E445:E446"/>
    <mergeCell ref="F445:G445"/>
    <mergeCell ref="F446:G446"/>
    <mergeCell ref="A447:A448"/>
    <mergeCell ref="B447:B448"/>
    <mergeCell ref="C447:C448"/>
    <mergeCell ref="D447:D448"/>
    <mergeCell ref="E447:E448"/>
    <mergeCell ref="F447:G447"/>
    <mergeCell ref="F448:G448"/>
    <mergeCell ref="A449:A450"/>
    <mergeCell ref="B449:B450"/>
    <mergeCell ref="C449:C450"/>
    <mergeCell ref="D449:D450"/>
    <mergeCell ref="E449:E450"/>
    <mergeCell ref="F449:G449"/>
    <mergeCell ref="F450:G450"/>
    <mergeCell ref="F454:G455"/>
    <mergeCell ref="H454:H455"/>
    <mergeCell ref="A451:A452"/>
    <mergeCell ref="B451:B452"/>
    <mergeCell ref="C451:C452"/>
    <mergeCell ref="D451:D452"/>
    <mergeCell ref="E451:E452"/>
    <mergeCell ref="F451:G451"/>
    <mergeCell ref="F452:G452"/>
    <mergeCell ref="C456:C457"/>
    <mergeCell ref="D456:D457"/>
    <mergeCell ref="E456:E457"/>
    <mergeCell ref="F456:G457"/>
    <mergeCell ref="A453:H453"/>
    <mergeCell ref="A454:A455"/>
    <mergeCell ref="B454:B455"/>
    <mergeCell ref="C454:C455"/>
    <mergeCell ref="D454:D455"/>
    <mergeCell ref="E454:E455"/>
    <mergeCell ref="H456:H457"/>
    <mergeCell ref="A458:A459"/>
    <mergeCell ref="B458:B459"/>
    <mergeCell ref="C458:C459"/>
    <mergeCell ref="D458:D459"/>
    <mergeCell ref="E458:E459"/>
    <mergeCell ref="F458:G459"/>
    <mergeCell ref="H458:H459"/>
    <mergeCell ref="A456:A457"/>
    <mergeCell ref="B456:B457"/>
    <mergeCell ref="F462:G463"/>
    <mergeCell ref="H462:H463"/>
    <mergeCell ref="A460:A461"/>
    <mergeCell ref="B460:B461"/>
    <mergeCell ref="C460:C461"/>
    <mergeCell ref="D460:D461"/>
    <mergeCell ref="E460:E461"/>
    <mergeCell ref="F460:G461"/>
    <mergeCell ref="C464:C465"/>
    <mergeCell ref="D464:D465"/>
    <mergeCell ref="E464:E465"/>
    <mergeCell ref="F464:G465"/>
    <mergeCell ref="H460:H461"/>
    <mergeCell ref="A462:A463"/>
    <mergeCell ref="B462:B463"/>
    <mergeCell ref="C462:C463"/>
    <mergeCell ref="D462:D463"/>
    <mergeCell ref="E462:E463"/>
    <mergeCell ref="H464:H465"/>
    <mergeCell ref="A466:A467"/>
    <mergeCell ref="B466:B467"/>
    <mergeCell ref="C466:C467"/>
    <mergeCell ref="D466:D467"/>
    <mergeCell ref="E466:E467"/>
    <mergeCell ref="F466:G467"/>
    <mergeCell ref="H466:H467"/>
    <mergeCell ref="A464:A465"/>
    <mergeCell ref="B464:B465"/>
    <mergeCell ref="A468:H468"/>
    <mergeCell ref="A469:H469"/>
    <mergeCell ref="A474:H474"/>
    <mergeCell ref="A480:H480"/>
    <mergeCell ref="A489:H489"/>
    <mergeCell ref="F490:G490"/>
    <mergeCell ref="F491:G491"/>
    <mergeCell ref="F492:G492"/>
    <mergeCell ref="F493:G493"/>
    <mergeCell ref="F494:G494"/>
    <mergeCell ref="F495:G495"/>
    <mergeCell ref="F496:G496"/>
    <mergeCell ref="A506:E506"/>
    <mergeCell ref="A507:E507"/>
    <mergeCell ref="A508:E508"/>
    <mergeCell ref="A510:E510"/>
    <mergeCell ref="F497:G497"/>
    <mergeCell ref="A500:E500"/>
    <mergeCell ref="A501:E501"/>
    <mergeCell ref="A502:E502"/>
    <mergeCell ref="A503:E503"/>
    <mergeCell ref="A504:E504"/>
  </mergeCells>
  <phoneticPr fontId="2" type="noConversion"/>
  <hyperlinks>
    <hyperlink ref="A510" r:id="rId1" display="mailto:sales02@vidic.com.vn"/>
  </hyperlinks>
  <pageMargins left="0.75" right="0.5" top="0.25" bottom="0.21" header="0.19" footer="0.17"/>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11"/>
  </sheetPr>
  <dimension ref="A1:S147"/>
  <sheetViews>
    <sheetView workbookViewId="0">
      <selection activeCell="D10" sqref="D10"/>
    </sheetView>
  </sheetViews>
  <sheetFormatPr defaultRowHeight="11.25"/>
  <cols>
    <col min="1" max="1" width="5.85546875" style="18" customWidth="1"/>
    <col min="2" max="2" width="24.7109375" style="18" customWidth="1"/>
    <col min="3" max="3" width="11" style="17" customWidth="1"/>
    <col min="4" max="4" width="14" style="18" customWidth="1"/>
    <col min="5" max="5" width="9.85546875" style="18" customWidth="1"/>
    <col min="6" max="6" width="7" style="18" customWidth="1"/>
    <col min="7" max="7" width="7.28515625" style="18" customWidth="1"/>
    <col min="8" max="8" width="12.42578125" style="17" customWidth="1"/>
    <col min="9" max="9" width="14" style="18" customWidth="1"/>
    <col min="10" max="16384" width="9.140625" style="18"/>
  </cols>
  <sheetData>
    <row r="1" ht="12" customHeight="1"/>
    <row r="2" ht="12" customHeight="1"/>
    <row r="3" ht="12" customHeight="1"/>
    <row r="4" ht="12" customHeight="1"/>
    <row r="5" ht="12" customHeight="1"/>
    <row r="6" ht="12" customHeight="1"/>
    <row r="7" ht="12" customHeight="1"/>
    <row r="8" ht="12" customHeight="1"/>
    <row r="9" ht="12" customHeight="1"/>
    <row r="10" ht="12" customHeight="1"/>
    <row r="11" ht="12" customHeight="1"/>
    <row r="12" ht="12" customHeight="1"/>
    <row r="13" ht="12" customHeight="1"/>
    <row r="14" ht="12" customHeight="1"/>
    <row r="15" ht="12" customHeight="1"/>
    <row r="16" ht="12" customHeight="1"/>
    <row r="17" spans="1:9" ht="12" customHeight="1"/>
    <row r="18" spans="1:9" ht="12" customHeight="1"/>
    <row r="19" spans="1:9" ht="12" customHeight="1"/>
    <row r="20" spans="1:9" ht="12" customHeight="1"/>
    <row r="22" spans="1:9" ht="22.5" customHeight="1">
      <c r="A22" s="353" t="s">
        <v>517</v>
      </c>
      <c r="B22" s="353"/>
      <c r="C22" s="353"/>
      <c r="D22" s="353"/>
      <c r="E22" s="353"/>
      <c r="F22" s="353"/>
      <c r="G22" s="353"/>
      <c r="H22" s="353"/>
    </row>
    <row r="23" spans="1:9" ht="16.5" customHeight="1">
      <c r="A23" s="354" t="str">
        <f>Daikin!A21:H21</f>
        <v>Báo giá có hiệu lực áp dụng từ ngày 19/04/2017 và có thể thay đổi mà không kịp báo trước, mong Quý khách hàng thông cảm</v>
      </c>
      <c r="B23" s="354"/>
      <c r="C23" s="354"/>
      <c r="D23" s="354"/>
      <c r="E23" s="354"/>
      <c r="F23" s="354"/>
      <c r="G23" s="354"/>
      <c r="H23" s="354"/>
    </row>
    <row r="24" spans="1:9" s="6" customFormat="1" ht="24.75" customHeight="1">
      <c r="A24" s="59" t="s">
        <v>438</v>
      </c>
      <c r="B24" s="59" t="s">
        <v>439</v>
      </c>
      <c r="C24" s="60" t="s">
        <v>450</v>
      </c>
      <c r="D24" s="59" t="s">
        <v>449</v>
      </c>
      <c r="E24" s="59" t="s">
        <v>431</v>
      </c>
      <c r="F24" s="379" t="s">
        <v>432</v>
      </c>
      <c r="G24" s="380"/>
      <c r="H24" s="73" t="s">
        <v>451</v>
      </c>
    </row>
    <row r="25" spans="1:9" s="7" customFormat="1" ht="18" customHeight="1">
      <c r="A25" s="356" t="s">
        <v>110</v>
      </c>
      <c r="B25" s="356"/>
      <c r="C25" s="356"/>
      <c r="D25" s="356"/>
      <c r="E25" s="356"/>
      <c r="F25" s="356"/>
      <c r="G25" s="356"/>
      <c r="H25" s="356"/>
    </row>
    <row r="26" spans="1:9" s="7" customFormat="1" ht="15.75" customHeight="1">
      <c r="A26" s="382" t="s">
        <v>309</v>
      </c>
      <c r="B26" s="382"/>
      <c r="C26" s="382"/>
      <c r="D26" s="382"/>
      <c r="E26" s="382"/>
      <c r="F26" s="382"/>
      <c r="G26" s="382"/>
      <c r="H26" s="382"/>
    </row>
    <row r="27" spans="1:9" ht="15.75" customHeight="1">
      <c r="A27" s="31">
        <v>1</v>
      </c>
      <c r="B27" s="63" t="s">
        <v>811</v>
      </c>
      <c r="C27" s="36">
        <v>9000</v>
      </c>
      <c r="D27" s="12" t="s">
        <v>429</v>
      </c>
      <c r="E27" s="12" t="s">
        <v>552</v>
      </c>
      <c r="F27" s="12">
        <v>24</v>
      </c>
      <c r="G27" s="12" t="s">
        <v>453</v>
      </c>
      <c r="H27" s="94">
        <v>5400000</v>
      </c>
      <c r="I27" s="72"/>
    </row>
    <row r="28" spans="1:9" ht="15.75" customHeight="1">
      <c r="A28" s="31">
        <v>2</v>
      </c>
      <c r="B28" s="63" t="s">
        <v>812</v>
      </c>
      <c r="C28" s="36">
        <v>12000</v>
      </c>
      <c r="D28" s="12" t="s">
        <v>429</v>
      </c>
      <c r="E28" s="12" t="s">
        <v>552</v>
      </c>
      <c r="F28" s="12">
        <v>24</v>
      </c>
      <c r="G28" s="12" t="s">
        <v>453</v>
      </c>
      <c r="H28" s="94">
        <v>6700000</v>
      </c>
      <c r="I28" s="72"/>
    </row>
    <row r="29" spans="1:9" s="7" customFormat="1" ht="15.75" customHeight="1">
      <c r="A29" s="382" t="s">
        <v>310</v>
      </c>
      <c r="B29" s="382"/>
      <c r="C29" s="382"/>
      <c r="D29" s="382"/>
      <c r="E29" s="382"/>
      <c r="F29" s="382"/>
      <c r="G29" s="382"/>
      <c r="H29" s="382"/>
      <c r="I29" s="72"/>
    </row>
    <row r="30" spans="1:9" s="7" customFormat="1" ht="15.75" customHeight="1">
      <c r="A30" s="85">
        <v>1</v>
      </c>
      <c r="B30" s="84" t="s">
        <v>955</v>
      </c>
      <c r="C30" s="86">
        <v>9000</v>
      </c>
      <c r="D30" s="87" t="s">
        <v>429</v>
      </c>
      <c r="E30" s="87" t="s">
        <v>552</v>
      </c>
      <c r="F30" s="87">
        <v>24</v>
      </c>
      <c r="G30" s="87" t="s">
        <v>453</v>
      </c>
      <c r="H30" s="95">
        <v>5450000</v>
      </c>
      <c r="I30" s="72"/>
    </row>
    <row r="31" spans="1:9" s="7" customFormat="1" ht="15.75" customHeight="1">
      <c r="A31" s="85">
        <v>2</v>
      </c>
      <c r="B31" s="84" t="s">
        <v>956</v>
      </c>
      <c r="C31" s="86">
        <v>12000</v>
      </c>
      <c r="D31" s="87" t="s">
        <v>429</v>
      </c>
      <c r="E31" s="87" t="s">
        <v>552</v>
      </c>
      <c r="F31" s="87">
        <v>24</v>
      </c>
      <c r="G31" s="87" t="s">
        <v>453</v>
      </c>
      <c r="H31" s="95">
        <v>6900000</v>
      </c>
      <c r="I31" s="72"/>
    </row>
    <row r="32" spans="1:9" s="7" customFormat="1" ht="15.75" customHeight="1">
      <c r="A32" s="383" t="s">
        <v>957</v>
      </c>
      <c r="B32" s="384"/>
      <c r="C32" s="384"/>
      <c r="D32" s="384"/>
      <c r="E32" s="384"/>
      <c r="F32" s="384"/>
      <c r="G32" s="384"/>
      <c r="H32" s="385"/>
      <c r="I32" s="72"/>
    </row>
    <row r="33" spans="1:9" s="7" customFormat="1" ht="15.75" customHeight="1">
      <c r="A33" s="90">
        <v>1</v>
      </c>
      <c r="B33" s="92" t="s">
        <v>958</v>
      </c>
      <c r="C33" s="91">
        <v>9000</v>
      </c>
      <c r="D33" s="90" t="s">
        <v>429</v>
      </c>
      <c r="E33" s="90" t="s">
        <v>552</v>
      </c>
      <c r="F33" s="90">
        <v>24</v>
      </c>
      <c r="G33" s="90" t="s">
        <v>453</v>
      </c>
      <c r="H33" s="93">
        <v>5450000</v>
      </c>
      <c r="I33" s="72"/>
    </row>
    <row r="34" spans="1:9" s="7" customFormat="1" ht="15.75" customHeight="1">
      <c r="A34" s="90">
        <v>2</v>
      </c>
      <c r="B34" s="92" t="s">
        <v>959</v>
      </c>
      <c r="C34" s="91">
        <v>12000</v>
      </c>
      <c r="D34" s="90" t="s">
        <v>429</v>
      </c>
      <c r="E34" s="90" t="s">
        <v>552</v>
      </c>
      <c r="F34" s="90">
        <v>24</v>
      </c>
      <c r="G34" s="90" t="s">
        <v>453</v>
      </c>
      <c r="H34" s="93">
        <v>6700000</v>
      </c>
      <c r="I34" s="72"/>
    </row>
    <row r="35" spans="1:9" s="7" customFormat="1" ht="15.75" customHeight="1">
      <c r="A35" s="90">
        <v>3</v>
      </c>
      <c r="B35" s="92" t="s">
        <v>960</v>
      </c>
      <c r="C35" s="91">
        <v>18000</v>
      </c>
      <c r="D35" s="90" t="s">
        <v>429</v>
      </c>
      <c r="E35" s="90" t="s">
        <v>552</v>
      </c>
      <c r="F35" s="90">
        <v>24</v>
      </c>
      <c r="G35" s="90" t="s">
        <v>453</v>
      </c>
      <c r="H35" s="93">
        <v>9700000</v>
      </c>
      <c r="I35" s="72"/>
    </row>
    <row r="36" spans="1:9" s="7" customFormat="1" ht="15.75" customHeight="1">
      <c r="A36" s="90">
        <v>4</v>
      </c>
      <c r="B36" s="92" t="s">
        <v>961</v>
      </c>
      <c r="C36" s="91">
        <v>24000</v>
      </c>
      <c r="D36" s="90" t="s">
        <v>429</v>
      </c>
      <c r="E36" s="90" t="s">
        <v>552</v>
      </c>
      <c r="F36" s="90">
        <v>24</v>
      </c>
      <c r="G36" s="90" t="s">
        <v>453</v>
      </c>
      <c r="H36" s="93">
        <v>12650000</v>
      </c>
      <c r="I36" s="72"/>
    </row>
    <row r="37" spans="1:9" s="7" customFormat="1" ht="15.75" customHeight="1">
      <c r="A37" s="383" t="s">
        <v>962</v>
      </c>
      <c r="B37" s="384"/>
      <c r="C37" s="384"/>
      <c r="D37" s="384"/>
      <c r="E37" s="384"/>
      <c r="F37" s="384"/>
      <c r="G37" s="384"/>
      <c r="H37" s="385"/>
      <c r="I37" s="72"/>
    </row>
    <row r="38" spans="1:9" s="7" customFormat="1" ht="15.75" customHeight="1">
      <c r="A38" s="90">
        <v>1</v>
      </c>
      <c r="B38" s="92" t="s">
        <v>963</v>
      </c>
      <c r="C38" s="91">
        <v>9000</v>
      </c>
      <c r="D38" s="90" t="s">
        <v>429</v>
      </c>
      <c r="E38" s="90" t="s">
        <v>552</v>
      </c>
      <c r="F38" s="90">
        <v>24</v>
      </c>
      <c r="G38" s="90" t="s">
        <v>453</v>
      </c>
      <c r="H38" s="93">
        <v>6100000</v>
      </c>
      <c r="I38" s="72"/>
    </row>
    <row r="39" spans="1:9" s="7" customFormat="1" ht="15.75" customHeight="1">
      <c r="A39" s="90">
        <v>2</v>
      </c>
      <c r="B39" s="92" t="s">
        <v>964</v>
      </c>
      <c r="C39" s="91">
        <v>12000</v>
      </c>
      <c r="D39" s="90" t="s">
        <v>429</v>
      </c>
      <c r="E39" s="90" t="s">
        <v>552</v>
      </c>
      <c r="F39" s="90">
        <v>24</v>
      </c>
      <c r="G39" s="90" t="s">
        <v>453</v>
      </c>
      <c r="H39" s="93">
        <v>7450000</v>
      </c>
      <c r="I39" s="72"/>
    </row>
    <row r="40" spans="1:9" s="7" customFormat="1" ht="15.75" customHeight="1">
      <c r="A40" s="90">
        <v>3</v>
      </c>
      <c r="B40" s="92" t="s">
        <v>965</v>
      </c>
      <c r="C40" s="91">
        <v>18000</v>
      </c>
      <c r="D40" s="90" t="s">
        <v>429</v>
      </c>
      <c r="E40" s="90" t="s">
        <v>552</v>
      </c>
      <c r="F40" s="90">
        <v>24</v>
      </c>
      <c r="G40" s="90" t="s">
        <v>453</v>
      </c>
      <c r="H40" s="93">
        <v>10200000</v>
      </c>
      <c r="I40" s="72"/>
    </row>
    <row r="41" spans="1:9" s="7" customFormat="1" ht="15.75" customHeight="1">
      <c r="A41" s="90">
        <v>4</v>
      </c>
      <c r="B41" s="92" t="s">
        <v>966</v>
      </c>
      <c r="C41" s="91">
        <v>24000</v>
      </c>
      <c r="D41" s="90" t="s">
        <v>429</v>
      </c>
      <c r="E41" s="90" t="s">
        <v>552</v>
      </c>
      <c r="F41" s="90">
        <v>24</v>
      </c>
      <c r="G41" s="90" t="s">
        <v>453</v>
      </c>
      <c r="H41" s="93">
        <v>13450000</v>
      </c>
      <c r="I41" s="72"/>
    </row>
    <row r="42" spans="1:9" s="7" customFormat="1" ht="15.75" customHeight="1">
      <c r="A42" s="386" t="s">
        <v>967</v>
      </c>
      <c r="B42" s="387"/>
      <c r="C42" s="387"/>
      <c r="D42" s="387"/>
      <c r="E42" s="387"/>
      <c r="F42" s="387"/>
      <c r="G42" s="387"/>
      <c r="H42" s="388"/>
      <c r="I42" s="72"/>
    </row>
    <row r="43" spans="1:9" s="7" customFormat="1" ht="15.75" customHeight="1">
      <c r="A43" s="87">
        <v>1</v>
      </c>
      <c r="B43" s="96" t="s">
        <v>969</v>
      </c>
      <c r="C43" s="86">
        <v>9000</v>
      </c>
      <c r="D43" s="87" t="s">
        <v>429</v>
      </c>
      <c r="E43" s="87" t="s">
        <v>552</v>
      </c>
      <c r="F43" s="87">
        <v>24</v>
      </c>
      <c r="G43" s="87" t="s">
        <v>453</v>
      </c>
      <c r="H43" s="95">
        <v>7350000</v>
      </c>
      <c r="I43" s="72"/>
    </row>
    <row r="44" spans="1:9" s="7" customFormat="1" ht="15.75" customHeight="1">
      <c r="A44" s="87">
        <v>2</v>
      </c>
      <c r="B44" s="96" t="s">
        <v>970</v>
      </c>
      <c r="C44" s="86">
        <v>12000</v>
      </c>
      <c r="D44" s="87" t="s">
        <v>429</v>
      </c>
      <c r="E44" s="87" t="s">
        <v>552</v>
      </c>
      <c r="F44" s="87">
        <v>24</v>
      </c>
      <c r="G44" s="87" t="s">
        <v>453</v>
      </c>
      <c r="H44" s="95">
        <v>8450000</v>
      </c>
      <c r="I44" s="72"/>
    </row>
    <row r="45" spans="1:9" s="7" customFormat="1" ht="15.75" customHeight="1">
      <c r="A45" s="87">
        <v>3</v>
      </c>
      <c r="B45" s="96" t="s">
        <v>971</v>
      </c>
      <c r="C45" s="86">
        <v>18000</v>
      </c>
      <c r="D45" s="87" t="s">
        <v>429</v>
      </c>
      <c r="E45" s="87" t="s">
        <v>552</v>
      </c>
      <c r="F45" s="87">
        <v>24</v>
      </c>
      <c r="G45" s="87" t="s">
        <v>453</v>
      </c>
      <c r="H45" s="95">
        <v>12300000</v>
      </c>
      <c r="I45" s="72"/>
    </row>
    <row r="46" spans="1:9" s="7" customFormat="1" ht="15.75" customHeight="1">
      <c r="A46" s="87">
        <v>4</v>
      </c>
      <c r="B46" s="96" t="s">
        <v>972</v>
      </c>
      <c r="C46" s="86">
        <v>24000</v>
      </c>
      <c r="D46" s="87" t="s">
        <v>429</v>
      </c>
      <c r="E46" s="87" t="s">
        <v>552</v>
      </c>
      <c r="F46" s="87">
        <v>24</v>
      </c>
      <c r="G46" s="87" t="s">
        <v>453</v>
      </c>
      <c r="H46" s="95">
        <v>16600000</v>
      </c>
      <c r="I46" s="72"/>
    </row>
    <row r="47" spans="1:9" s="7" customFormat="1" ht="15.75" customHeight="1">
      <c r="A47" s="389" t="s">
        <v>968</v>
      </c>
      <c r="B47" s="390"/>
      <c r="C47" s="390"/>
      <c r="D47" s="390"/>
      <c r="E47" s="390"/>
      <c r="F47" s="390"/>
      <c r="G47" s="390"/>
      <c r="H47" s="391"/>
      <c r="I47" s="72"/>
    </row>
    <row r="48" spans="1:9" s="7" customFormat="1" ht="15.75" customHeight="1">
      <c r="A48" s="87">
        <v>1</v>
      </c>
      <c r="B48" s="96" t="s">
        <v>973</v>
      </c>
      <c r="C48" s="86">
        <v>9000</v>
      </c>
      <c r="D48" s="87" t="s">
        <v>429</v>
      </c>
      <c r="E48" s="87" t="s">
        <v>552</v>
      </c>
      <c r="F48" s="87">
        <v>24</v>
      </c>
      <c r="G48" s="87" t="s">
        <v>453</v>
      </c>
      <c r="H48" s="95">
        <v>8450000</v>
      </c>
      <c r="I48" s="72"/>
    </row>
    <row r="49" spans="1:9" s="7" customFormat="1" ht="15.75" customHeight="1">
      <c r="A49" s="87">
        <v>2</v>
      </c>
      <c r="B49" s="96" t="s">
        <v>974</v>
      </c>
      <c r="C49" s="86">
        <v>12000</v>
      </c>
      <c r="D49" s="87" t="s">
        <v>429</v>
      </c>
      <c r="E49" s="87" t="s">
        <v>552</v>
      </c>
      <c r="F49" s="87">
        <v>24</v>
      </c>
      <c r="G49" s="87" t="s">
        <v>453</v>
      </c>
      <c r="H49" s="95">
        <v>9500000</v>
      </c>
      <c r="I49" s="72"/>
    </row>
    <row r="50" spans="1:9" s="7" customFormat="1" ht="15.75" customHeight="1">
      <c r="A50" s="87">
        <v>3</v>
      </c>
      <c r="B50" s="96" t="s">
        <v>975</v>
      </c>
      <c r="C50" s="86">
        <v>18000</v>
      </c>
      <c r="D50" s="87" t="s">
        <v>429</v>
      </c>
      <c r="E50" s="87" t="s">
        <v>552</v>
      </c>
      <c r="F50" s="87">
        <v>24</v>
      </c>
      <c r="G50" s="87" t="s">
        <v>453</v>
      </c>
      <c r="H50" s="95">
        <v>13400000</v>
      </c>
      <c r="I50" s="72"/>
    </row>
    <row r="51" spans="1:9" s="7" customFormat="1" ht="15.75" customHeight="1">
      <c r="A51" s="87">
        <v>4</v>
      </c>
      <c r="B51" s="96" t="s">
        <v>976</v>
      </c>
      <c r="C51" s="86">
        <v>24000</v>
      </c>
      <c r="D51" s="87" t="s">
        <v>429</v>
      </c>
      <c r="E51" s="87" t="s">
        <v>552</v>
      </c>
      <c r="F51" s="87">
        <v>24</v>
      </c>
      <c r="G51" s="87" t="s">
        <v>453</v>
      </c>
      <c r="H51" s="95">
        <v>17850000</v>
      </c>
      <c r="I51" s="72"/>
    </row>
    <row r="52" spans="1:9" s="6" customFormat="1" ht="30" customHeight="1">
      <c r="A52" s="356" t="s">
        <v>111</v>
      </c>
      <c r="B52" s="356"/>
      <c r="C52" s="356"/>
      <c r="D52" s="356"/>
      <c r="E52" s="356"/>
      <c r="F52" s="356"/>
      <c r="G52" s="356"/>
      <c r="H52" s="356"/>
    </row>
    <row r="53" spans="1:9" s="7" customFormat="1" ht="15.75" customHeight="1">
      <c r="A53" s="382" t="s">
        <v>537</v>
      </c>
      <c r="B53" s="382"/>
      <c r="C53" s="382"/>
      <c r="D53" s="382"/>
      <c r="E53" s="382"/>
      <c r="F53" s="382"/>
      <c r="G53" s="382"/>
      <c r="H53" s="382"/>
    </row>
    <row r="54" spans="1:9" ht="15.75" customHeight="1">
      <c r="A54" s="31">
        <v>1</v>
      </c>
      <c r="B54" s="22" t="s">
        <v>226</v>
      </c>
      <c r="C54" s="36">
        <v>24000</v>
      </c>
      <c r="D54" s="12" t="s">
        <v>429</v>
      </c>
      <c r="E54" s="12" t="s">
        <v>552</v>
      </c>
      <c r="F54" s="12">
        <v>24</v>
      </c>
      <c r="G54" s="12" t="s">
        <v>453</v>
      </c>
      <c r="H54" s="71" t="s">
        <v>475</v>
      </c>
    </row>
    <row r="55" spans="1:9" ht="15.75" customHeight="1">
      <c r="A55" s="31">
        <v>2</v>
      </c>
      <c r="B55" s="22" t="s">
        <v>5</v>
      </c>
      <c r="C55" s="36">
        <v>27800</v>
      </c>
      <c r="D55" s="12" t="s">
        <v>429</v>
      </c>
      <c r="E55" s="12" t="s">
        <v>552</v>
      </c>
      <c r="F55" s="12">
        <v>24</v>
      </c>
      <c r="G55" s="12" t="s">
        <v>453</v>
      </c>
      <c r="H55" s="71" t="s">
        <v>475</v>
      </c>
    </row>
    <row r="56" spans="1:9" ht="15.75" customHeight="1">
      <c r="A56" s="31">
        <v>3</v>
      </c>
      <c r="B56" s="29" t="s">
        <v>497</v>
      </c>
      <c r="C56" s="36">
        <v>50000</v>
      </c>
      <c r="D56" s="12" t="s">
        <v>429</v>
      </c>
      <c r="E56" s="12" t="s">
        <v>552</v>
      </c>
      <c r="F56" s="12">
        <v>24</v>
      </c>
      <c r="G56" s="12" t="s">
        <v>453</v>
      </c>
      <c r="H56" s="71" t="s">
        <v>475</v>
      </c>
    </row>
    <row r="57" spans="1:9" ht="15.75" customHeight="1">
      <c r="A57" s="31">
        <v>4</v>
      </c>
      <c r="B57" s="22" t="s">
        <v>498</v>
      </c>
      <c r="C57" s="36">
        <v>100000</v>
      </c>
      <c r="D57" s="12" t="s">
        <v>429</v>
      </c>
      <c r="E57" s="12" t="s">
        <v>552</v>
      </c>
      <c r="F57" s="12">
        <v>24</v>
      </c>
      <c r="G57" s="12" t="s">
        <v>453</v>
      </c>
      <c r="H57" s="71" t="s">
        <v>475</v>
      </c>
    </row>
    <row r="58" spans="1:9" ht="15.75" customHeight="1">
      <c r="A58" s="31">
        <v>5</v>
      </c>
      <c r="B58" s="22" t="s">
        <v>500</v>
      </c>
      <c r="C58" s="36" t="s">
        <v>499</v>
      </c>
      <c r="D58" s="12" t="s">
        <v>429</v>
      </c>
      <c r="E58" s="12" t="s">
        <v>552</v>
      </c>
      <c r="F58" s="12">
        <v>24</v>
      </c>
      <c r="G58" s="12" t="s">
        <v>453</v>
      </c>
      <c r="H58" s="71" t="s">
        <v>475</v>
      </c>
    </row>
    <row r="59" spans="1:9" s="7" customFormat="1" ht="15.75" customHeight="1">
      <c r="A59" s="382" t="s">
        <v>300</v>
      </c>
      <c r="B59" s="382"/>
      <c r="C59" s="382"/>
      <c r="D59" s="382"/>
      <c r="E59" s="382"/>
      <c r="F59" s="382"/>
      <c r="G59" s="382"/>
      <c r="H59" s="382"/>
    </row>
    <row r="60" spans="1:9" ht="15.75" customHeight="1">
      <c r="A60" s="31">
        <v>1</v>
      </c>
      <c r="B60" s="22" t="s">
        <v>501</v>
      </c>
      <c r="C60" s="36">
        <v>24000</v>
      </c>
      <c r="D60" s="12" t="s">
        <v>429</v>
      </c>
      <c r="E60" s="12" t="s">
        <v>552</v>
      </c>
      <c r="F60" s="12">
        <v>24</v>
      </c>
      <c r="G60" s="12" t="s">
        <v>453</v>
      </c>
      <c r="H60" s="71" t="s">
        <v>475</v>
      </c>
    </row>
    <row r="61" spans="1:9" ht="15.75" customHeight="1">
      <c r="A61" s="31">
        <v>2</v>
      </c>
      <c r="B61" s="22" t="s">
        <v>6</v>
      </c>
      <c r="C61" s="36">
        <v>27800</v>
      </c>
      <c r="D61" s="12" t="s">
        <v>429</v>
      </c>
      <c r="E61" s="12" t="s">
        <v>552</v>
      </c>
      <c r="F61" s="12">
        <v>24</v>
      </c>
      <c r="G61" s="12" t="s">
        <v>453</v>
      </c>
      <c r="H61" s="71" t="s">
        <v>475</v>
      </c>
    </row>
    <row r="62" spans="1:9" ht="15.75" customHeight="1">
      <c r="A62" s="31">
        <v>3</v>
      </c>
      <c r="B62" s="22" t="s">
        <v>502</v>
      </c>
      <c r="C62" s="36">
        <v>50000</v>
      </c>
      <c r="D62" s="12" t="s">
        <v>429</v>
      </c>
      <c r="E62" s="12" t="s">
        <v>552</v>
      </c>
      <c r="F62" s="12">
        <v>24</v>
      </c>
      <c r="G62" s="12" t="s">
        <v>453</v>
      </c>
      <c r="H62" s="71" t="s">
        <v>475</v>
      </c>
    </row>
    <row r="63" spans="1:9" ht="15.75" customHeight="1">
      <c r="A63" s="31">
        <v>4</v>
      </c>
      <c r="B63" s="22" t="s">
        <v>503</v>
      </c>
      <c r="C63" s="36">
        <v>100000</v>
      </c>
      <c r="D63" s="12" t="s">
        <v>429</v>
      </c>
      <c r="E63" s="12" t="s">
        <v>552</v>
      </c>
      <c r="F63" s="12">
        <v>24</v>
      </c>
      <c r="G63" s="12" t="s">
        <v>453</v>
      </c>
      <c r="H63" s="71" t="s">
        <v>475</v>
      </c>
    </row>
    <row r="64" spans="1:9" ht="15.75" customHeight="1">
      <c r="A64" s="31">
        <v>5</v>
      </c>
      <c r="B64" s="22" t="s">
        <v>504</v>
      </c>
      <c r="C64" s="36" t="s">
        <v>499</v>
      </c>
      <c r="D64" s="12" t="s">
        <v>429</v>
      </c>
      <c r="E64" s="12" t="s">
        <v>552</v>
      </c>
      <c r="F64" s="12">
        <v>24</v>
      </c>
      <c r="G64" s="12" t="s">
        <v>453</v>
      </c>
      <c r="H64" s="71" t="s">
        <v>475</v>
      </c>
    </row>
    <row r="65" spans="1:8" s="7" customFormat="1" ht="15.75" customHeight="1">
      <c r="A65" s="382" t="s">
        <v>145</v>
      </c>
      <c r="B65" s="382"/>
      <c r="C65" s="382"/>
      <c r="D65" s="382"/>
      <c r="E65" s="382"/>
      <c r="F65" s="382"/>
      <c r="G65" s="382"/>
      <c r="H65" s="382"/>
    </row>
    <row r="66" spans="1:8" ht="15.75" customHeight="1">
      <c r="A66" s="31">
        <v>1</v>
      </c>
      <c r="B66" s="22" t="s">
        <v>148</v>
      </c>
      <c r="C66" s="36">
        <v>18000</v>
      </c>
      <c r="D66" s="12" t="s">
        <v>429</v>
      </c>
      <c r="E66" s="12" t="s">
        <v>552</v>
      </c>
      <c r="F66" s="12">
        <v>24</v>
      </c>
      <c r="G66" s="12" t="s">
        <v>453</v>
      </c>
      <c r="H66" s="71" t="s">
        <v>475</v>
      </c>
    </row>
    <row r="67" spans="1:8" ht="15.75" customHeight="1">
      <c r="A67" s="31">
        <v>2</v>
      </c>
      <c r="B67" s="22" t="s">
        <v>149</v>
      </c>
      <c r="C67" s="36">
        <v>28000</v>
      </c>
      <c r="D67" s="12" t="s">
        <v>429</v>
      </c>
      <c r="E67" s="12" t="s">
        <v>552</v>
      </c>
      <c r="F67" s="12">
        <v>24</v>
      </c>
      <c r="G67" s="12" t="s">
        <v>453</v>
      </c>
      <c r="H67" s="71" t="s">
        <v>475</v>
      </c>
    </row>
    <row r="68" spans="1:8" ht="15.75" customHeight="1">
      <c r="A68" s="31">
        <v>3</v>
      </c>
      <c r="B68" s="22" t="s">
        <v>159</v>
      </c>
      <c r="C68" s="36">
        <v>36000</v>
      </c>
      <c r="D68" s="12" t="s">
        <v>429</v>
      </c>
      <c r="E68" s="12" t="s">
        <v>552</v>
      </c>
      <c r="F68" s="12">
        <v>24</v>
      </c>
      <c r="G68" s="12" t="s">
        <v>453</v>
      </c>
      <c r="H68" s="71" t="s">
        <v>475</v>
      </c>
    </row>
    <row r="69" spans="1:8" ht="15.75" customHeight="1">
      <c r="A69" s="31">
        <v>4</v>
      </c>
      <c r="B69" s="22" t="s">
        <v>150</v>
      </c>
      <c r="C69" s="36">
        <v>50000</v>
      </c>
      <c r="D69" s="12" t="s">
        <v>429</v>
      </c>
      <c r="E69" s="12" t="s">
        <v>552</v>
      </c>
      <c r="F69" s="12">
        <v>24</v>
      </c>
      <c r="G69" s="12" t="s">
        <v>453</v>
      </c>
      <c r="H69" s="71" t="s">
        <v>475</v>
      </c>
    </row>
    <row r="70" spans="1:8" ht="15.75" customHeight="1">
      <c r="A70" s="31">
        <v>5</v>
      </c>
      <c r="B70" s="19" t="s">
        <v>112</v>
      </c>
      <c r="C70" s="36" t="s">
        <v>505</v>
      </c>
      <c r="D70" s="12" t="s">
        <v>429</v>
      </c>
      <c r="E70" s="12" t="s">
        <v>552</v>
      </c>
      <c r="F70" s="12">
        <v>24</v>
      </c>
      <c r="G70" s="12" t="s">
        <v>453</v>
      </c>
      <c r="H70" s="71" t="s">
        <v>475</v>
      </c>
    </row>
    <row r="71" spans="1:8" ht="15.75" customHeight="1">
      <c r="A71" s="31">
        <v>6</v>
      </c>
      <c r="B71" s="19" t="s">
        <v>113</v>
      </c>
      <c r="C71" s="36" t="s">
        <v>499</v>
      </c>
      <c r="D71" s="12" t="s">
        <v>429</v>
      </c>
      <c r="E71" s="12" t="s">
        <v>552</v>
      </c>
      <c r="F71" s="12">
        <v>24</v>
      </c>
      <c r="G71" s="12" t="s">
        <v>453</v>
      </c>
      <c r="H71" s="71" t="s">
        <v>475</v>
      </c>
    </row>
    <row r="72" spans="1:8" ht="15.75" customHeight="1">
      <c r="A72" s="31">
        <v>7</v>
      </c>
      <c r="B72" s="19" t="s">
        <v>114</v>
      </c>
      <c r="C72" s="36" t="s">
        <v>245</v>
      </c>
      <c r="D72" s="12" t="s">
        <v>429</v>
      </c>
      <c r="E72" s="12" t="s">
        <v>552</v>
      </c>
      <c r="F72" s="12">
        <v>24</v>
      </c>
      <c r="G72" s="12" t="s">
        <v>453</v>
      </c>
      <c r="H72" s="71" t="s">
        <v>475</v>
      </c>
    </row>
    <row r="73" spans="1:8" s="7" customFormat="1" ht="15.75" customHeight="1">
      <c r="A73" s="382" t="s">
        <v>143</v>
      </c>
      <c r="B73" s="382"/>
      <c r="C73" s="382"/>
      <c r="D73" s="382"/>
      <c r="E73" s="382"/>
      <c r="F73" s="382"/>
      <c r="G73" s="382"/>
      <c r="H73" s="382"/>
    </row>
    <row r="74" spans="1:8" ht="15.75" customHeight="1">
      <c r="A74" s="31">
        <v>1</v>
      </c>
      <c r="B74" s="19" t="s">
        <v>151</v>
      </c>
      <c r="C74" s="36">
        <v>18000</v>
      </c>
      <c r="D74" s="12" t="s">
        <v>429</v>
      </c>
      <c r="E74" s="12" t="s">
        <v>552</v>
      </c>
      <c r="F74" s="12">
        <v>24</v>
      </c>
      <c r="G74" s="12" t="s">
        <v>453</v>
      </c>
      <c r="H74" s="71" t="s">
        <v>475</v>
      </c>
    </row>
    <row r="75" spans="1:8" ht="15.75" customHeight="1">
      <c r="A75" s="31">
        <v>2</v>
      </c>
      <c r="B75" s="19" t="s">
        <v>21</v>
      </c>
      <c r="C75" s="36">
        <v>28000</v>
      </c>
      <c r="D75" s="12" t="s">
        <v>429</v>
      </c>
      <c r="E75" s="12" t="s">
        <v>552</v>
      </c>
      <c r="F75" s="12">
        <v>24</v>
      </c>
      <c r="G75" s="12" t="s">
        <v>453</v>
      </c>
      <c r="H75" s="71" t="s">
        <v>475</v>
      </c>
    </row>
    <row r="76" spans="1:8" ht="15.75" customHeight="1">
      <c r="A76" s="31">
        <v>3</v>
      </c>
      <c r="B76" s="22" t="s">
        <v>160</v>
      </c>
      <c r="C76" s="36">
        <v>36000</v>
      </c>
      <c r="D76" s="12" t="s">
        <v>429</v>
      </c>
      <c r="E76" s="12" t="s">
        <v>552</v>
      </c>
      <c r="F76" s="12">
        <v>24</v>
      </c>
      <c r="G76" s="12" t="s">
        <v>453</v>
      </c>
      <c r="H76" s="71" t="s">
        <v>475</v>
      </c>
    </row>
    <row r="77" spans="1:8" ht="15.75" customHeight="1">
      <c r="A77" s="31">
        <v>4</v>
      </c>
      <c r="B77" s="22" t="s">
        <v>152</v>
      </c>
      <c r="C77" s="36">
        <v>50000</v>
      </c>
      <c r="D77" s="12" t="s">
        <v>429</v>
      </c>
      <c r="E77" s="12" t="s">
        <v>552</v>
      </c>
      <c r="F77" s="12">
        <v>24</v>
      </c>
      <c r="G77" s="12" t="s">
        <v>453</v>
      </c>
      <c r="H77" s="71" t="s">
        <v>475</v>
      </c>
    </row>
    <row r="78" spans="1:8" ht="15.75" customHeight="1">
      <c r="A78" s="31">
        <v>5</v>
      </c>
      <c r="B78" s="19" t="s">
        <v>248</v>
      </c>
      <c r="C78" s="36" t="s">
        <v>505</v>
      </c>
      <c r="D78" s="12" t="s">
        <v>429</v>
      </c>
      <c r="E78" s="12" t="s">
        <v>552</v>
      </c>
      <c r="F78" s="12">
        <v>24</v>
      </c>
      <c r="G78" s="12" t="s">
        <v>453</v>
      </c>
      <c r="H78" s="71" t="s">
        <v>475</v>
      </c>
    </row>
    <row r="79" spans="1:8" ht="15.75" customHeight="1">
      <c r="A79" s="31">
        <v>6</v>
      </c>
      <c r="B79" s="19" t="s">
        <v>246</v>
      </c>
      <c r="C79" s="36" t="s">
        <v>499</v>
      </c>
      <c r="D79" s="12" t="s">
        <v>429</v>
      </c>
      <c r="E79" s="12" t="s">
        <v>552</v>
      </c>
      <c r="F79" s="12">
        <v>24</v>
      </c>
      <c r="G79" s="12" t="s">
        <v>453</v>
      </c>
      <c r="H79" s="71" t="s">
        <v>475</v>
      </c>
    </row>
    <row r="80" spans="1:8" ht="15.75" customHeight="1">
      <c r="A80" s="31">
        <v>7</v>
      </c>
      <c r="B80" s="19" t="s">
        <v>247</v>
      </c>
      <c r="C80" s="36" t="s">
        <v>245</v>
      </c>
      <c r="D80" s="12" t="s">
        <v>429</v>
      </c>
      <c r="E80" s="12" t="s">
        <v>552</v>
      </c>
      <c r="F80" s="12">
        <v>24</v>
      </c>
      <c r="G80" s="12" t="s">
        <v>453</v>
      </c>
      <c r="H80" s="71" t="s">
        <v>475</v>
      </c>
    </row>
    <row r="81" spans="1:8" s="7" customFormat="1" ht="15.75" customHeight="1">
      <c r="A81" s="382" t="s">
        <v>543</v>
      </c>
      <c r="B81" s="382"/>
      <c r="C81" s="382"/>
      <c r="D81" s="382"/>
      <c r="E81" s="382"/>
      <c r="F81" s="382"/>
      <c r="G81" s="382"/>
      <c r="H81" s="382"/>
    </row>
    <row r="82" spans="1:8" ht="15.75" customHeight="1">
      <c r="A82" s="31">
        <v>1</v>
      </c>
      <c r="B82" s="19" t="s">
        <v>249</v>
      </c>
      <c r="C82" s="36">
        <v>18000</v>
      </c>
      <c r="D82" s="12" t="s">
        <v>429</v>
      </c>
      <c r="E82" s="12" t="s">
        <v>552</v>
      </c>
      <c r="F82" s="12">
        <v>24</v>
      </c>
      <c r="G82" s="12" t="s">
        <v>453</v>
      </c>
      <c r="H82" s="71" t="s">
        <v>475</v>
      </c>
    </row>
    <row r="83" spans="1:8" ht="15.75" customHeight="1">
      <c r="A83" s="31">
        <v>2</v>
      </c>
      <c r="B83" s="19" t="s">
        <v>250</v>
      </c>
      <c r="C83" s="36">
        <v>28000</v>
      </c>
      <c r="D83" s="12" t="s">
        <v>429</v>
      </c>
      <c r="E83" s="12" t="s">
        <v>552</v>
      </c>
      <c r="F83" s="12">
        <v>24</v>
      </c>
      <c r="G83" s="12" t="s">
        <v>453</v>
      </c>
      <c r="H83" s="71" t="s">
        <v>475</v>
      </c>
    </row>
    <row r="84" spans="1:8" ht="15.75" customHeight="1">
      <c r="A84" s="31">
        <v>3</v>
      </c>
      <c r="B84" s="19" t="s">
        <v>251</v>
      </c>
      <c r="C84" s="36">
        <v>50500</v>
      </c>
      <c r="D84" s="12" t="s">
        <v>429</v>
      </c>
      <c r="E84" s="12" t="s">
        <v>552</v>
      </c>
      <c r="F84" s="12">
        <v>24</v>
      </c>
      <c r="G84" s="12" t="s">
        <v>453</v>
      </c>
      <c r="H84" s="71" t="s">
        <v>475</v>
      </c>
    </row>
    <row r="85" spans="1:8" ht="15.75" customHeight="1">
      <c r="A85" s="31">
        <v>4</v>
      </c>
      <c r="B85" s="19" t="s">
        <v>252</v>
      </c>
      <c r="C85" s="36" t="s">
        <v>505</v>
      </c>
      <c r="D85" s="12" t="s">
        <v>429</v>
      </c>
      <c r="E85" s="12" t="s">
        <v>552</v>
      </c>
      <c r="F85" s="12">
        <v>24</v>
      </c>
      <c r="G85" s="12" t="s">
        <v>453</v>
      </c>
      <c r="H85" s="71" t="s">
        <v>475</v>
      </c>
    </row>
    <row r="86" spans="1:8" ht="15.75" customHeight="1">
      <c r="A86" s="31">
        <v>5</v>
      </c>
      <c r="B86" s="19" t="s">
        <v>253</v>
      </c>
      <c r="C86" s="36" t="s">
        <v>499</v>
      </c>
      <c r="D86" s="12" t="s">
        <v>429</v>
      </c>
      <c r="E86" s="12" t="s">
        <v>552</v>
      </c>
      <c r="F86" s="12">
        <v>24</v>
      </c>
      <c r="G86" s="12" t="s">
        <v>453</v>
      </c>
      <c r="H86" s="71" t="s">
        <v>475</v>
      </c>
    </row>
    <row r="87" spans="1:8" s="7" customFormat="1" ht="15.75" customHeight="1">
      <c r="A87" s="382" t="s">
        <v>579</v>
      </c>
      <c r="B87" s="382"/>
      <c r="C87" s="382"/>
      <c r="D87" s="382"/>
      <c r="E87" s="382"/>
      <c r="F87" s="382"/>
      <c r="G87" s="382"/>
      <c r="H87" s="382"/>
    </row>
    <row r="88" spans="1:8" ht="15.75" customHeight="1">
      <c r="A88" s="31">
        <v>1</v>
      </c>
      <c r="B88" s="19" t="s">
        <v>254</v>
      </c>
      <c r="C88" s="36">
        <v>18000</v>
      </c>
      <c r="D88" s="12" t="s">
        <v>429</v>
      </c>
      <c r="E88" s="12" t="s">
        <v>552</v>
      </c>
      <c r="F88" s="12">
        <v>24</v>
      </c>
      <c r="G88" s="12" t="s">
        <v>453</v>
      </c>
      <c r="H88" s="71" t="s">
        <v>475</v>
      </c>
    </row>
    <row r="89" spans="1:8" ht="15.75" customHeight="1">
      <c r="A89" s="31">
        <v>2</v>
      </c>
      <c r="B89" s="19" t="s">
        <v>255</v>
      </c>
      <c r="C89" s="36">
        <v>28000</v>
      </c>
      <c r="D89" s="12" t="s">
        <v>429</v>
      </c>
      <c r="E89" s="12" t="s">
        <v>552</v>
      </c>
      <c r="F89" s="12">
        <v>24</v>
      </c>
      <c r="G89" s="12" t="s">
        <v>453</v>
      </c>
      <c r="H89" s="71" t="s">
        <v>475</v>
      </c>
    </row>
    <row r="90" spans="1:8" ht="15.75" customHeight="1">
      <c r="A90" s="31">
        <v>3</v>
      </c>
      <c r="B90" s="19" t="s">
        <v>510</v>
      </c>
      <c r="C90" s="36">
        <v>48000</v>
      </c>
      <c r="D90" s="12" t="s">
        <v>429</v>
      </c>
      <c r="E90" s="12" t="s">
        <v>552</v>
      </c>
      <c r="F90" s="12">
        <v>24</v>
      </c>
      <c r="G90" s="12" t="s">
        <v>453</v>
      </c>
      <c r="H90" s="71" t="s">
        <v>475</v>
      </c>
    </row>
    <row r="91" spans="1:8" ht="15.75" customHeight="1">
      <c r="A91" s="31">
        <v>4</v>
      </c>
      <c r="B91" s="19" t="s">
        <v>256</v>
      </c>
      <c r="C91" s="36" t="s">
        <v>505</v>
      </c>
      <c r="D91" s="12" t="s">
        <v>429</v>
      </c>
      <c r="E91" s="12" t="s">
        <v>552</v>
      </c>
      <c r="F91" s="12">
        <v>24</v>
      </c>
      <c r="G91" s="12" t="s">
        <v>453</v>
      </c>
      <c r="H91" s="71" t="s">
        <v>475</v>
      </c>
    </row>
    <row r="92" spans="1:8" ht="15.75" customHeight="1">
      <c r="A92" s="31">
        <v>5</v>
      </c>
      <c r="B92" s="19" t="s">
        <v>182</v>
      </c>
      <c r="C92" s="36" t="s">
        <v>499</v>
      </c>
      <c r="D92" s="12" t="s">
        <v>429</v>
      </c>
      <c r="E92" s="12" t="s">
        <v>552</v>
      </c>
      <c r="F92" s="12">
        <v>24</v>
      </c>
      <c r="G92" s="12" t="s">
        <v>453</v>
      </c>
      <c r="H92" s="71" t="s">
        <v>475</v>
      </c>
    </row>
    <row r="93" spans="1:8" s="7" customFormat="1" ht="15.75" customHeight="1">
      <c r="A93" s="382" t="s">
        <v>322</v>
      </c>
      <c r="B93" s="382"/>
      <c r="C93" s="382"/>
      <c r="D93" s="382"/>
      <c r="E93" s="382"/>
      <c r="F93" s="382"/>
      <c r="G93" s="382"/>
      <c r="H93" s="382"/>
    </row>
    <row r="94" spans="1:8" ht="15.75" customHeight="1">
      <c r="A94" s="31">
        <v>1</v>
      </c>
      <c r="B94" s="22" t="s">
        <v>257</v>
      </c>
      <c r="C94" s="36">
        <v>9000</v>
      </c>
      <c r="D94" s="12" t="s">
        <v>429</v>
      </c>
      <c r="E94" s="12" t="s">
        <v>552</v>
      </c>
      <c r="F94" s="12">
        <v>24</v>
      </c>
      <c r="G94" s="12" t="s">
        <v>453</v>
      </c>
      <c r="H94" s="71" t="s">
        <v>475</v>
      </c>
    </row>
    <row r="95" spans="1:8" ht="15.75" customHeight="1">
      <c r="A95" s="31">
        <v>2</v>
      </c>
      <c r="B95" s="22" t="s">
        <v>258</v>
      </c>
      <c r="C95" s="36">
        <v>13000</v>
      </c>
      <c r="D95" s="12" t="s">
        <v>429</v>
      </c>
      <c r="E95" s="12" t="s">
        <v>552</v>
      </c>
      <c r="F95" s="12">
        <v>24</v>
      </c>
      <c r="G95" s="12" t="s">
        <v>453</v>
      </c>
      <c r="H95" s="71" t="s">
        <v>475</v>
      </c>
    </row>
    <row r="96" spans="1:8" ht="15.75" customHeight="1">
      <c r="A96" s="31">
        <v>3</v>
      </c>
      <c r="B96" s="22" t="s">
        <v>259</v>
      </c>
      <c r="C96" s="36">
        <v>18000</v>
      </c>
      <c r="D96" s="12" t="s">
        <v>429</v>
      </c>
      <c r="E96" s="12" t="s">
        <v>552</v>
      </c>
      <c r="F96" s="12">
        <v>24</v>
      </c>
      <c r="G96" s="12" t="s">
        <v>453</v>
      </c>
      <c r="H96" s="71" t="s">
        <v>475</v>
      </c>
    </row>
    <row r="97" spans="1:8" ht="15.75" customHeight="1">
      <c r="A97" s="31">
        <v>4</v>
      </c>
      <c r="B97" s="22" t="s">
        <v>260</v>
      </c>
      <c r="C97" s="36">
        <v>24200</v>
      </c>
      <c r="D97" s="12" t="s">
        <v>429</v>
      </c>
      <c r="E97" s="12" t="s">
        <v>552</v>
      </c>
      <c r="F97" s="12">
        <v>24</v>
      </c>
      <c r="G97" s="12" t="s">
        <v>453</v>
      </c>
      <c r="H97" s="71" t="s">
        <v>475</v>
      </c>
    </row>
    <row r="98" spans="1:8" ht="15.75" customHeight="1">
      <c r="A98" s="31">
        <v>5</v>
      </c>
      <c r="B98" s="22" t="s">
        <v>244</v>
      </c>
      <c r="C98" s="36">
        <v>36000</v>
      </c>
      <c r="D98" s="12" t="s">
        <v>429</v>
      </c>
      <c r="E98" s="12" t="s">
        <v>552</v>
      </c>
      <c r="F98" s="12">
        <v>24</v>
      </c>
      <c r="G98" s="12" t="s">
        <v>453</v>
      </c>
      <c r="H98" s="71" t="s">
        <v>475</v>
      </c>
    </row>
    <row r="99" spans="1:8" ht="15.75" customHeight="1">
      <c r="A99" s="31">
        <v>6</v>
      </c>
      <c r="B99" s="22" t="s">
        <v>236</v>
      </c>
      <c r="C99" s="36">
        <v>50000</v>
      </c>
      <c r="D99" s="12" t="s">
        <v>429</v>
      </c>
      <c r="E99" s="12" t="s">
        <v>552</v>
      </c>
      <c r="F99" s="12">
        <v>24</v>
      </c>
      <c r="G99" s="12" t="s">
        <v>453</v>
      </c>
      <c r="H99" s="71" t="s">
        <v>475</v>
      </c>
    </row>
    <row r="100" spans="1:8" ht="15.75" customHeight="1">
      <c r="A100" s="31">
        <v>7</v>
      </c>
      <c r="B100" s="22" t="s">
        <v>237</v>
      </c>
      <c r="C100" s="36">
        <v>60000</v>
      </c>
      <c r="D100" s="12" t="s">
        <v>429</v>
      </c>
      <c r="E100" s="12" t="s">
        <v>552</v>
      </c>
      <c r="F100" s="12">
        <v>24</v>
      </c>
      <c r="G100" s="12" t="s">
        <v>453</v>
      </c>
      <c r="H100" s="71" t="s">
        <v>475</v>
      </c>
    </row>
    <row r="101" spans="1:8" ht="15.75" customHeight="1">
      <c r="A101" s="31">
        <v>8</v>
      </c>
      <c r="B101" s="22" t="s">
        <v>238</v>
      </c>
      <c r="C101" s="36">
        <v>100000</v>
      </c>
      <c r="D101" s="12" t="s">
        <v>429</v>
      </c>
      <c r="E101" s="12" t="s">
        <v>552</v>
      </c>
      <c r="F101" s="12">
        <v>24</v>
      </c>
      <c r="G101" s="12" t="s">
        <v>453</v>
      </c>
      <c r="H101" s="71" t="s">
        <v>475</v>
      </c>
    </row>
    <row r="102" spans="1:8" ht="15.75" customHeight="1">
      <c r="A102" s="31">
        <v>9</v>
      </c>
      <c r="B102" s="22" t="s">
        <v>239</v>
      </c>
      <c r="C102" s="36">
        <v>120000</v>
      </c>
      <c r="D102" s="12" t="s">
        <v>429</v>
      </c>
      <c r="E102" s="12" t="s">
        <v>552</v>
      </c>
      <c r="F102" s="12">
        <v>24</v>
      </c>
      <c r="G102" s="12" t="s">
        <v>453</v>
      </c>
      <c r="H102" s="71" t="s">
        <v>475</v>
      </c>
    </row>
    <row r="103" spans="1:8" s="7" customFormat="1" ht="15.75" customHeight="1">
      <c r="A103" s="382" t="s">
        <v>313</v>
      </c>
      <c r="B103" s="382"/>
      <c r="C103" s="382"/>
      <c r="D103" s="382"/>
      <c r="E103" s="382"/>
      <c r="F103" s="382"/>
      <c r="G103" s="382"/>
      <c r="H103" s="382"/>
    </row>
    <row r="104" spans="1:8" ht="15.75" customHeight="1">
      <c r="A104" s="31">
        <v>1</v>
      </c>
      <c r="B104" s="22" t="s">
        <v>196</v>
      </c>
      <c r="C104" s="36">
        <v>9000</v>
      </c>
      <c r="D104" s="12" t="s">
        <v>429</v>
      </c>
      <c r="E104" s="12" t="s">
        <v>552</v>
      </c>
      <c r="F104" s="12">
        <v>24</v>
      </c>
      <c r="G104" s="12" t="s">
        <v>453</v>
      </c>
      <c r="H104" s="71" t="s">
        <v>475</v>
      </c>
    </row>
    <row r="105" spans="1:8" ht="15.75" customHeight="1">
      <c r="A105" s="31">
        <v>2</v>
      </c>
      <c r="B105" s="22" t="s">
        <v>197</v>
      </c>
      <c r="C105" s="36">
        <v>13000</v>
      </c>
      <c r="D105" s="12" t="s">
        <v>429</v>
      </c>
      <c r="E105" s="12" t="s">
        <v>552</v>
      </c>
      <c r="F105" s="12">
        <v>24</v>
      </c>
      <c r="G105" s="12" t="s">
        <v>453</v>
      </c>
      <c r="H105" s="71" t="s">
        <v>475</v>
      </c>
    </row>
    <row r="106" spans="1:8" ht="15.75" customHeight="1">
      <c r="A106" s="31">
        <v>3</v>
      </c>
      <c r="B106" s="22" t="s">
        <v>198</v>
      </c>
      <c r="C106" s="36">
        <v>18000</v>
      </c>
      <c r="D106" s="12" t="s">
        <v>429</v>
      </c>
      <c r="E106" s="12" t="s">
        <v>552</v>
      </c>
      <c r="F106" s="12">
        <v>24</v>
      </c>
      <c r="G106" s="12" t="s">
        <v>453</v>
      </c>
      <c r="H106" s="71" t="s">
        <v>475</v>
      </c>
    </row>
    <row r="107" spans="1:8" ht="15.75" customHeight="1">
      <c r="A107" s="31">
        <v>4</v>
      </c>
      <c r="B107" s="22" t="s">
        <v>199</v>
      </c>
      <c r="C107" s="36">
        <v>24200</v>
      </c>
      <c r="D107" s="12" t="s">
        <v>429</v>
      </c>
      <c r="E107" s="12" t="s">
        <v>552</v>
      </c>
      <c r="F107" s="12">
        <v>24</v>
      </c>
      <c r="G107" s="12" t="s">
        <v>453</v>
      </c>
      <c r="H107" s="71" t="s">
        <v>475</v>
      </c>
    </row>
    <row r="108" spans="1:8" ht="15.75" customHeight="1">
      <c r="A108" s="31">
        <v>5</v>
      </c>
      <c r="B108" s="22" t="s">
        <v>200</v>
      </c>
      <c r="C108" s="36">
        <v>36000</v>
      </c>
      <c r="D108" s="12" t="s">
        <v>429</v>
      </c>
      <c r="E108" s="12" t="s">
        <v>552</v>
      </c>
      <c r="F108" s="12">
        <v>24</v>
      </c>
      <c r="G108" s="12" t="s">
        <v>453</v>
      </c>
      <c r="H108" s="71" t="s">
        <v>475</v>
      </c>
    </row>
    <row r="109" spans="1:8" ht="15.75" customHeight="1">
      <c r="A109" s="31">
        <v>6</v>
      </c>
      <c r="B109" s="22" t="s">
        <v>201</v>
      </c>
      <c r="C109" s="36">
        <v>50000</v>
      </c>
      <c r="D109" s="12" t="s">
        <v>429</v>
      </c>
      <c r="E109" s="12" t="s">
        <v>552</v>
      </c>
      <c r="F109" s="12">
        <v>24</v>
      </c>
      <c r="G109" s="12" t="s">
        <v>453</v>
      </c>
      <c r="H109" s="71" t="s">
        <v>475</v>
      </c>
    </row>
    <row r="110" spans="1:8" ht="15.75" customHeight="1">
      <c r="A110" s="31">
        <v>7</v>
      </c>
      <c r="B110" s="22" t="s">
        <v>202</v>
      </c>
      <c r="C110" s="36">
        <v>60000</v>
      </c>
      <c r="D110" s="12" t="s">
        <v>429</v>
      </c>
      <c r="E110" s="12" t="s">
        <v>552</v>
      </c>
      <c r="F110" s="12">
        <v>24</v>
      </c>
      <c r="G110" s="12" t="s">
        <v>453</v>
      </c>
      <c r="H110" s="71" t="s">
        <v>475</v>
      </c>
    </row>
    <row r="111" spans="1:8" ht="15.75" customHeight="1">
      <c r="A111" s="31">
        <v>8</v>
      </c>
      <c r="B111" s="22" t="s">
        <v>203</v>
      </c>
      <c r="C111" s="36">
        <v>100000</v>
      </c>
      <c r="D111" s="12" t="s">
        <v>429</v>
      </c>
      <c r="E111" s="12" t="s">
        <v>552</v>
      </c>
      <c r="F111" s="12">
        <v>24</v>
      </c>
      <c r="G111" s="12" t="s">
        <v>453</v>
      </c>
      <c r="H111" s="71" t="s">
        <v>475</v>
      </c>
    </row>
    <row r="112" spans="1:8" ht="15.75" customHeight="1">
      <c r="A112" s="31">
        <v>9</v>
      </c>
      <c r="B112" s="22" t="s">
        <v>204</v>
      </c>
      <c r="C112" s="36">
        <v>120000</v>
      </c>
      <c r="D112" s="12" t="s">
        <v>429</v>
      </c>
      <c r="E112" s="12" t="s">
        <v>552</v>
      </c>
      <c r="F112" s="12">
        <v>24</v>
      </c>
      <c r="G112" s="12" t="s">
        <v>453</v>
      </c>
      <c r="H112" s="71" t="s">
        <v>475</v>
      </c>
    </row>
    <row r="113" spans="1:19" ht="12.75" customHeight="1">
      <c r="H113" s="56"/>
    </row>
    <row r="114" spans="1:19" ht="17.25" customHeight="1">
      <c r="A114" s="180" t="s">
        <v>428</v>
      </c>
      <c r="B114" s="180"/>
      <c r="C114" s="180"/>
      <c r="D114" s="180"/>
      <c r="E114" s="180"/>
      <c r="F114" s="181"/>
      <c r="G114" s="174"/>
      <c r="I114" s="88"/>
      <c r="J114" s="88"/>
      <c r="K114" s="88"/>
      <c r="L114" s="88"/>
      <c r="N114" s="17"/>
      <c r="S114" s="17"/>
    </row>
    <row r="115" spans="1:19" ht="17.25" customHeight="1">
      <c r="A115" s="183" t="s">
        <v>158</v>
      </c>
      <c r="B115" s="183"/>
      <c r="C115" s="183"/>
      <c r="D115" s="183"/>
      <c r="E115" s="183"/>
      <c r="F115" s="181"/>
      <c r="G115" s="174"/>
      <c r="I115" s="88"/>
      <c r="J115" s="88"/>
      <c r="K115" s="88"/>
      <c r="L115" s="88"/>
      <c r="N115" s="17"/>
      <c r="S115" s="17"/>
    </row>
    <row r="116" spans="1:19" ht="17.25" customHeight="1">
      <c r="A116" s="183" t="s">
        <v>161</v>
      </c>
      <c r="B116" s="183"/>
      <c r="C116" s="183"/>
      <c r="D116" s="183"/>
      <c r="E116" s="183"/>
      <c r="F116" s="181"/>
      <c r="G116" s="174"/>
      <c r="I116" s="88"/>
      <c r="J116" s="88"/>
      <c r="K116" s="88"/>
      <c r="L116" s="88"/>
      <c r="N116" s="17"/>
      <c r="S116" s="17"/>
    </row>
    <row r="117" spans="1:19" ht="17.25" customHeight="1">
      <c r="A117" s="183" t="s">
        <v>436</v>
      </c>
      <c r="B117" s="183"/>
      <c r="C117" s="183"/>
      <c r="D117" s="183"/>
      <c r="E117" s="183"/>
      <c r="F117" s="181"/>
      <c r="G117" s="174"/>
      <c r="I117" s="88"/>
      <c r="J117" s="88"/>
      <c r="K117" s="88"/>
      <c r="L117" s="88"/>
      <c r="N117" s="17"/>
      <c r="S117" s="17"/>
    </row>
    <row r="118" spans="1:19" ht="17.25" customHeight="1">
      <c r="A118" s="183" t="s">
        <v>136</v>
      </c>
      <c r="B118" s="183"/>
      <c r="C118" s="183"/>
      <c r="D118" s="183"/>
      <c r="E118" s="183"/>
      <c r="F118" s="181"/>
      <c r="G118" s="174"/>
      <c r="I118" s="88"/>
      <c r="J118" s="88"/>
      <c r="K118" s="88"/>
      <c r="L118" s="88"/>
      <c r="N118" s="17"/>
      <c r="S118" s="17"/>
    </row>
    <row r="119" spans="1:19" s="39" customFormat="1" ht="17.25" customHeight="1">
      <c r="A119" s="184" t="s">
        <v>137</v>
      </c>
      <c r="B119" s="184"/>
      <c r="C119" s="185"/>
      <c r="D119" s="184"/>
      <c r="E119" s="184"/>
      <c r="F119" s="186"/>
      <c r="G119" s="179"/>
      <c r="H119" s="16"/>
      <c r="I119" s="88"/>
      <c r="J119" s="88"/>
      <c r="K119" s="88"/>
      <c r="L119" s="88"/>
      <c r="N119" s="16"/>
      <c r="S119" s="16"/>
    </row>
    <row r="120" spans="1:19" ht="17.25" customHeight="1">
      <c r="A120" s="180" t="s">
        <v>162</v>
      </c>
      <c r="B120" s="180"/>
      <c r="C120" s="180"/>
      <c r="D120" s="180"/>
      <c r="E120" s="180"/>
      <c r="F120" s="181"/>
      <c r="G120" s="174"/>
      <c r="I120" s="88"/>
      <c r="J120" s="88"/>
      <c r="K120" s="88"/>
      <c r="L120" s="88"/>
      <c r="N120" s="17"/>
      <c r="S120" s="17"/>
    </row>
    <row r="121" spans="1:19" ht="17.25" customHeight="1">
      <c r="A121" s="188" t="s">
        <v>1219</v>
      </c>
      <c r="B121" s="188"/>
      <c r="C121" s="188"/>
      <c r="D121" s="188"/>
      <c r="E121" s="188"/>
      <c r="F121" s="181"/>
      <c r="G121" s="174"/>
      <c r="I121" s="88"/>
      <c r="J121" s="88"/>
      <c r="K121" s="88"/>
      <c r="L121" s="88"/>
      <c r="N121" s="17"/>
      <c r="S121" s="17"/>
    </row>
    <row r="122" spans="1:19" ht="17.25" customHeight="1">
      <c r="A122" s="183" t="s">
        <v>1218</v>
      </c>
      <c r="B122" s="183"/>
      <c r="C122" s="183"/>
      <c r="D122" s="183"/>
      <c r="E122" s="183"/>
      <c r="F122" s="181"/>
      <c r="G122" s="174"/>
      <c r="I122" s="88"/>
      <c r="J122" s="88"/>
      <c r="K122" s="88"/>
      <c r="L122" s="88"/>
      <c r="N122" s="17"/>
      <c r="S122" s="17"/>
    </row>
    <row r="123" spans="1:19" ht="17.25" customHeight="1">
      <c r="A123" s="183" t="s">
        <v>938</v>
      </c>
      <c r="B123" s="183"/>
      <c r="C123" s="183"/>
      <c r="D123" s="183"/>
      <c r="E123" s="183"/>
      <c r="F123" s="181"/>
      <c r="G123" s="174"/>
      <c r="I123" s="88"/>
      <c r="J123" s="88"/>
      <c r="K123" s="88"/>
      <c r="L123" s="88"/>
      <c r="N123" s="17"/>
      <c r="S123" s="17"/>
    </row>
    <row r="124" spans="1:19" ht="17.25" customHeight="1">
      <c r="A124" s="183" t="s">
        <v>427</v>
      </c>
      <c r="B124" s="183"/>
      <c r="C124" s="183"/>
      <c r="D124" s="183"/>
      <c r="E124" s="183"/>
      <c r="F124" s="181"/>
      <c r="G124" s="174"/>
      <c r="I124" s="88"/>
      <c r="J124" s="88"/>
      <c r="K124" s="88"/>
      <c r="L124" s="88"/>
      <c r="N124" s="17"/>
      <c r="S124" s="17"/>
    </row>
    <row r="125" spans="1:19" ht="17.25" customHeight="1">
      <c r="C125" s="56"/>
      <c r="F125" s="17"/>
      <c r="H125" s="56"/>
      <c r="I125" s="88"/>
      <c r="J125" s="88"/>
      <c r="K125" s="88"/>
      <c r="L125" s="88"/>
      <c r="N125" s="17"/>
      <c r="S125" s="17"/>
    </row>
    <row r="126" spans="1:19">
      <c r="C126" s="18"/>
      <c r="D126" s="17"/>
      <c r="H126" s="72"/>
      <c r="I126" s="89"/>
      <c r="J126" s="89"/>
      <c r="K126" s="89"/>
      <c r="L126" s="89"/>
    </row>
    <row r="127" spans="1:19">
      <c r="H127" s="56"/>
    </row>
    <row r="128" spans="1:19">
      <c r="H128" s="56"/>
    </row>
    <row r="129" spans="7:8">
      <c r="H129" s="56"/>
    </row>
    <row r="130" spans="7:8">
      <c r="H130" s="56"/>
    </row>
    <row r="131" spans="7:8">
      <c r="H131" s="56"/>
    </row>
    <row r="132" spans="7:8">
      <c r="H132" s="56"/>
    </row>
    <row r="133" spans="7:8">
      <c r="H133" s="56"/>
    </row>
    <row r="134" spans="7:8">
      <c r="H134" s="56"/>
    </row>
    <row r="135" spans="7:8">
      <c r="H135" s="56"/>
    </row>
    <row r="136" spans="7:8">
      <c r="H136" s="56"/>
    </row>
    <row r="137" spans="7:8">
      <c r="H137" s="56"/>
    </row>
    <row r="138" spans="7:8">
      <c r="G138" s="17"/>
      <c r="H138" s="56"/>
    </row>
    <row r="139" spans="7:8">
      <c r="H139" s="56"/>
    </row>
    <row r="140" spans="7:8">
      <c r="H140" s="56"/>
    </row>
    <row r="141" spans="7:8">
      <c r="H141" s="56"/>
    </row>
    <row r="142" spans="7:8">
      <c r="G142" s="17"/>
      <c r="H142" s="56"/>
    </row>
    <row r="143" spans="7:8">
      <c r="H143" s="56"/>
    </row>
    <row r="144" spans="7:8">
      <c r="G144" s="40"/>
      <c r="H144" s="56"/>
    </row>
    <row r="145" spans="7:8">
      <c r="H145" s="56"/>
    </row>
    <row r="146" spans="7:8">
      <c r="H146" s="56"/>
    </row>
    <row r="147" spans="7:8">
      <c r="G147" s="40"/>
      <c r="H147" s="42"/>
    </row>
  </sheetData>
  <sheetProtection password="E1D0" sheet="1" selectLockedCells="1" selectUnlockedCells="1"/>
  <mergeCells count="19">
    <mergeCell ref="A22:H22"/>
    <mergeCell ref="A23:H23"/>
    <mergeCell ref="A26:H26"/>
    <mergeCell ref="F24:G24"/>
    <mergeCell ref="A52:H52"/>
    <mergeCell ref="A25:H25"/>
    <mergeCell ref="A29:H29"/>
    <mergeCell ref="A32:H32"/>
    <mergeCell ref="A93:H93"/>
    <mergeCell ref="A37:H37"/>
    <mergeCell ref="A53:H53"/>
    <mergeCell ref="A59:H59"/>
    <mergeCell ref="A103:H103"/>
    <mergeCell ref="A73:H73"/>
    <mergeCell ref="A81:H81"/>
    <mergeCell ref="A87:H87"/>
    <mergeCell ref="A42:H42"/>
    <mergeCell ref="A47:H47"/>
    <mergeCell ref="A65:H65"/>
  </mergeCells>
  <phoneticPr fontId="2" type="noConversion"/>
  <hyperlinks>
    <hyperlink ref="A124" r:id="rId1" display="mailto:sales02@vidic.com.vn"/>
  </hyperlinks>
  <pageMargins left="0.69" right="0.45" top="0.2" bottom="0.2" header="0.17" footer="0.17"/>
  <pageSetup paperSize="9" orientation="portrait" r:id="rId2"/>
  <headerFooter alignWithMargins="0"/>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11"/>
  </sheetPr>
  <dimension ref="A23:O90"/>
  <sheetViews>
    <sheetView workbookViewId="0">
      <selection activeCell="E18" sqref="E18"/>
    </sheetView>
  </sheetViews>
  <sheetFormatPr defaultRowHeight="11.25"/>
  <cols>
    <col min="1" max="1" width="5.85546875" style="18" customWidth="1"/>
    <col min="2" max="2" width="27.7109375" style="18" customWidth="1"/>
    <col min="3" max="3" width="11.28515625" style="18" customWidth="1"/>
    <col min="4" max="4" width="9.7109375" style="18" customWidth="1"/>
    <col min="5" max="5" width="8" style="18" customWidth="1"/>
    <col min="6" max="6" width="7.85546875" style="6" customWidth="1"/>
    <col min="7" max="7" width="8.7109375" style="18" customWidth="1"/>
    <col min="8" max="8" width="13.42578125" style="5" customWidth="1"/>
    <col min="9" max="9" width="17.5703125" style="18" customWidth="1"/>
    <col min="10" max="16384" width="9.140625" style="18"/>
  </cols>
  <sheetData>
    <row r="23" spans="1:9" ht="5.25" customHeight="1"/>
    <row r="24" spans="1:9" ht="24" customHeight="1">
      <c r="A24" s="353" t="s">
        <v>516</v>
      </c>
      <c r="B24" s="353"/>
      <c r="C24" s="353"/>
      <c r="D24" s="353"/>
      <c r="E24" s="353"/>
      <c r="F24" s="353"/>
      <c r="G24" s="353"/>
      <c r="H24" s="353"/>
    </row>
    <row r="25" spans="1:9" ht="18.75" customHeight="1">
      <c r="A25" s="354" t="str">
        <f>Daikin!A21:H21</f>
        <v>Báo giá có hiệu lực áp dụng từ ngày 19/04/2017 và có thể thay đổi mà không kịp báo trước, mong Quý khách hàng thông cảm</v>
      </c>
      <c r="B25" s="354"/>
      <c r="C25" s="354"/>
      <c r="D25" s="354"/>
      <c r="E25" s="354"/>
      <c r="F25" s="354"/>
      <c r="G25" s="354"/>
      <c r="H25" s="354"/>
    </row>
    <row r="26" spans="1:9" s="6" customFormat="1" ht="21" customHeight="1">
      <c r="A26" s="59" t="s">
        <v>438</v>
      </c>
      <c r="B26" s="59" t="s">
        <v>439</v>
      </c>
      <c r="C26" s="59" t="s">
        <v>450</v>
      </c>
      <c r="D26" s="59" t="s">
        <v>449</v>
      </c>
      <c r="E26" s="59" t="s">
        <v>431</v>
      </c>
      <c r="F26" s="379" t="s">
        <v>432</v>
      </c>
      <c r="G26" s="380"/>
      <c r="H26" s="60" t="s">
        <v>451</v>
      </c>
    </row>
    <row r="27" spans="1:9" s="7" customFormat="1" ht="16.5" customHeight="1">
      <c r="A27" s="356" t="s">
        <v>115</v>
      </c>
      <c r="B27" s="356"/>
      <c r="C27" s="356"/>
      <c r="D27" s="356"/>
      <c r="E27" s="356"/>
      <c r="F27" s="356"/>
      <c r="G27" s="356"/>
      <c r="H27" s="356"/>
    </row>
    <row r="28" spans="1:9" s="7" customFormat="1" ht="15" customHeight="1">
      <c r="A28" s="368" t="s">
        <v>309</v>
      </c>
      <c r="B28" s="368"/>
      <c r="C28" s="368"/>
      <c r="D28" s="368"/>
      <c r="E28" s="368"/>
      <c r="F28" s="368"/>
      <c r="G28" s="368"/>
      <c r="H28" s="368"/>
    </row>
    <row r="29" spans="1:9" ht="15" customHeight="1">
      <c r="A29" s="12">
        <v>1</v>
      </c>
      <c r="B29" s="38" t="s">
        <v>950</v>
      </c>
      <c r="C29" s="12">
        <v>9000</v>
      </c>
      <c r="D29" s="12" t="s">
        <v>437</v>
      </c>
      <c r="E29" s="12" t="s">
        <v>440</v>
      </c>
      <c r="F29" s="12">
        <v>24</v>
      </c>
      <c r="G29" s="12" t="s">
        <v>453</v>
      </c>
      <c r="H29" s="69">
        <v>4800000</v>
      </c>
      <c r="I29" s="74"/>
    </row>
    <row r="30" spans="1:9" ht="15" customHeight="1">
      <c r="A30" s="12">
        <v>2</v>
      </c>
      <c r="B30" s="38" t="s">
        <v>951</v>
      </c>
      <c r="C30" s="12">
        <v>12000</v>
      </c>
      <c r="D30" s="12" t="s">
        <v>437</v>
      </c>
      <c r="E30" s="12" t="s">
        <v>440</v>
      </c>
      <c r="F30" s="12">
        <v>24</v>
      </c>
      <c r="G30" s="12" t="s">
        <v>453</v>
      </c>
      <c r="H30" s="69">
        <v>6250000</v>
      </c>
      <c r="I30" s="74"/>
    </row>
    <row r="31" spans="1:9" s="7" customFormat="1" ht="15" customHeight="1">
      <c r="A31" s="368" t="s">
        <v>310</v>
      </c>
      <c r="B31" s="368"/>
      <c r="C31" s="368"/>
      <c r="D31" s="368"/>
      <c r="E31" s="368"/>
      <c r="F31" s="368"/>
      <c r="G31" s="368"/>
      <c r="H31" s="368"/>
      <c r="I31" s="74"/>
    </row>
    <row r="32" spans="1:9" ht="15" customHeight="1">
      <c r="A32" s="12">
        <v>1</v>
      </c>
      <c r="B32" s="38" t="s">
        <v>952</v>
      </c>
      <c r="C32" s="12">
        <v>9000</v>
      </c>
      <c r="D32" s="12" t="s">
        <v>437</v>
      </c>
      <c r="E32" s="12" t="s">
        <v>440</v>
      </c>
      <c r="F32" s="12">
        <v>24</v>
      </c>
      <c r="G32" s="12" t="s">
        <v>453</v>
      </c>
      <c r="H32" s="69">
        <v>5450000</v>
      </c>
      <c r="I32" s="74"/>
    </row>
    <row r="33" spans="1:9" ht="15" customHeight="1">
      <c r="A33" s="368" t="s">
        <v>1068</v>
      </c>
      <c r="B33" s="368"/>
      <c r="C33" s="368"/>
      <c r="D33" s="368"/>
      <c r="E33" s="368"/>
      <c r="F33" s="368"/>
      <c r="G33" s="368"/>
      <c r="H33" s="368"/>
      <c r="I33" s="74"/>
    </row>
    <row r="34" spans="1:9" ht="15" customHeight="1">
      <c r="A34" s="90">
        <v>1</v>
      </c>
      <c r="B34" s="106" t="s">
        <v>1069</v>
      </c>
      <c r="C34" s="90">
        <v>9000</v>
      </c>
      <c r="D34" s="90" t="s">
        <v>437</v>
      </c>
      <c r="E34" s="90" t="s">
        <v>440</v>
      </c>
      <c r="F34" s="90">
        <v>24</v>
      </c>
      <c r="G34" s="90" t="s">
        <v>453</v>
      </c>
      <c r="H34" s="22">
        <v>4950000</v>
      </c>
      <c r="I34" s="74"/>
    </row>
    <row r="35" spans="1:9" ht="15" customHeight="1">
      <c r="A35" s="90">
        <v>2</v>
      </c>
      <c r="B35" s="106" t="s">
        <v>1070</v>
      </c>
      <c r="C35" s="90">
        <v>12000</v>
      </c>
      <c r="D35" s="90" t="s">
        <v>437</v>
      </c>
      <c r="E35" s="90" t="s">
        <v>440</v>
      </c>
      <c r="F35" s="90">
        <v>24</v>
      </c>
      <c r="G35" s="90" t="s">
        <v>453</v>
      </c>
      <c r="H35" s="22">
        <v>6300000</v>
      </c>
      <c r="I35" s="74"/>
    </row>
    <row r="36" spans="1:9" ht="15" customHeight="1">
      <c r="A36" s="90">
        <v>3</v>
      </c>
      <c r="B36" s="106" t="s">
        <v>1073</v>
      </c>
      <c r="C36" s="90">
        <v>18000</v>
      </c>
      <c r="D36" s="90" t="s">
        <v>437</v>
      </c>
      <c r="E36" s="90" t="s">
        <v>440</v>
      </c>
      <c r="F36" s="90">
        <v>24</v>
      </c>
      <c r="G36" s="90" t="s">
        <v>453</v>
      </c>
      <c r="H36" s="22">
        <v>9250000</v>
      </c>
      <c r="I36" s="74"/>
    </row>
    <row r="37" spans="1:9" ht="15" customHeight="1">
      <c r="A37" s="90">
        <v>4</v>
      </c>
      <c r="B37" s="106" t="s">
        <v>1074</v>
      </c>
      <c r="C37" s="90">
        <v>24000</v>
      </c>
      <c r="D37" s="90" t="s">
        <v>437</v>
      </c>
      <c r="E37" s="90" t="s">
        <v>440</v>
      </c>
      <c r="F37" s="90">
        <v>24</v>
      </c>
      <c r="G37" s="90" t="s">
        <v>453</v>
      </c>
      <c r="H37" s="104">
        <v>11850000</v>
      </c>
      <c r="I37" s="74"/>
    </row>
    <row r="38" spans="1:9" ht="15" customHeight="1">
      <c r="A38" s="368" t="s">
        <v>1071</v>
      </c>
      <c r="B38" s="368"/>
      <c r="C38" s="368"/>
      <c r="D38" s="368"/>
      <c r="E38" s="368"/>
      <c r="F38" s="368"/>
      <c r="G38" s="368"/>
      <c r="H38" s="368"/>
      <c r="I38" s="74"/>
    </row>
    <row r="39" spans="1:9" ht="15" customHeight="1">
      <c r="A39" s="90">
        <v>1</v>
      </c>
      <c r="B39" s="106" t="s">
        <v>1072</v>
      </c>
      <c r="C39" s="90">
        <v>9000</v>
      </c>
      <c r="D39" s="90" t="s">
        <v>437</v>
      </c>
      <c r="E39" s="90" t="s">
        <v>440</v>
      </c>
      <c r="F39" s="90">
        <v>24</v>
      </c>
      <c r="G39" s="90" t="s">
        <v>453</v>
      </c>
      <c r="H39" s="22">
        <v>7100000</v>
      </c>
      <c r="I39" s="74"/>
    </row>
    <row r="40" spans="1:9" ht="15" customHeight="1">
      <c r="A40" s="90">
        <v>2</v>
      </c>
      <c r="B40" s="106" t="s">
        <v>1075</v>
      </c>
      <c r="C40" s="90">
        <v>12000</v>
      </c>
      <c r="D40" s="90" t="s">
        <v>437</v>
      </c>
      <c r="E40" s="90" t="s">
        <v>440</v>
      </c>
      <c r="F40" s="90">
        <v>24</v>
      </c>
      <c r="G40" s="90" t="s">
        <v>453</v>
      </c>
      <c r="H40" s="22">
        <v>10150000</v>
      </c>
      <c r="I40" s="74"/>
    </row>
    <row r="41" spans="1:9" ht="15" customHeight="1">
      <c r="A41" s="90">
        <v>3</v>
      </c>
      <c r="B41" s="106" t="s">
        <v>1076</v>
      </c>
      <c r="C41" s="90">
        <v>18000</v>
      </c>
      <c r="D41" s="90" t="s">
        <v>1078</v>
      </c>
      <c r="E41" s="90" t="s">
        <v>440</v>
      </c>
      <c r="F41" s="90">
        <v>24</v>
      </c>
      <c r="G41" s="90" t="s">
        <v>453</v>
      </c>
      <c r="H41" s="22">
        <v>13050000</v>
      </c>
      <c r="I41" s="74"/>
    </row>
    <row r="42" spans="1:9" ht="15" customHeight="1">
      <c r="A42" s="90">
        <v>4</v>
      </c>
      <c r="B42" s="106" t="s">
        <v>1077</v>
      </c>
      <c r="C42" s="90">
        <v>24000</v>
      </c>
      <c r="D42" s="90" t="s">
        <v>437</v>
      </c>
      <c r="E42" s="90" t="s">
        <v>440</v>
      </c>
      <c r="F42" s="90">
        <v>24</v>
      </c>
      <c r="G42" s="90" t="s">
        <v>453</v>
      </c>
      <c r="H42" s="104">
        <v>13150000</v>
      </c>
      <c r="I42" s="74"/>
    </row>
    <row r="43" spans="1:9" s="6" customFormat="1" ht="30.75" customHeight="1">
      <c r="A43" s="356" t="s">
        <v>116</v>
      </c>
      <c r="B43" s="356"/>
      <c r="C43" s="356"/>
      <c r="D43" s="356"/>
      <c r="E43" s="356"/>
      <c r="F43" s="356"/>
      <c r="G43" s="356"/>
      <c r="H43" s="356"/>
      <c r="I43" s="74"/>
    </row>
    <row r="44" spans="1:9" s="7" customFormat="1" ht="14.25" customHeight="1">
      <c r="A44" s="368" t="s">
        <v>311</v>
      </c>
      <c r="B44" s="368"/>
      <c r="C44" s="368"/>
      <c r="D44" s="368"/>
      <c r="E44" s="368"/>
      <c r="F44" s="368"/>
      <c r="G44" s="368"/>
      <c r="H44" s="368"/>
      <c r="I44" s="74"/>
    </row>
    <row r="45" spans="1:9" ht="14.25" customHeight="1">
      <c r="A45" s="12">
        <v>1</v>
      </c>
      <c r="B45" s="37" t="s">
        <v>153</v>
      </c>
      <c r="C45" s="12">
        <v>18000</v>
      </c>
      <c r="D45" s="12" t="s">
        <v>437</v>
      </c>
      <c r="E45" s="12" t="s">
        <v>440</v>
      </c>
      <c r="F45" s="12">
        <v>24</v>
      </c>
      <c r="G45" s="12" t="s">
        <v>453</v>
      </c>
      <c r="H45" s="75">
        <v>14700000</v>
      </c>
      <c r="I45" s="74"/>
    </row>
    <row r="46" spans="1:9" ht="14.25" customHeight="1">
      <c r="A46" s="12">
        <v>2</v>
      </c>
      <c r="B46" s="37" t="s">
        <v>441</v>
      </c>
      <c r="C46" s="12">
        <v>24000</v>
      </c>
      <c r="D46" s="12" t="s">
        <v>437</v>
      </c>
      <c r="E46" s="12" t="s">
        <v>440</v>
      </c>
      <c r="F46" s="12">
        <v>24</v>
      </c>
      <c r="G46" s="12" t="s">
        <v>453</v>
      </c>
      <c r="H46" s="75">
        <v>16900000</v>
      </c>
      <c r="I46" s="74"/>
    </row>
    <row r="47" spans="1:9" ht="14.25" customHeight="1">
      <c r="A47" s="12">
        <v>3</v>
      </c>
      <c r="B47" s="37" t="s">
        <v>442</v>
      </c>
      <c r="C47" s="12">
        <v>27000</v>
      </c>
      <c r="D47" s="12" t="s">
        <v>437</v>
      </c>
      <c r="E47" s="12" t="s">
        <v>440</v>
      </c>
      <c r="F47" s="12">
        <v>24</v>
      </c>
      <c r="G47" s="12" t="s">
        <v>453</v>
      </c>
      <c r="H47" s="75">
        <v>18200000</v>
      </c>
      <c r="I47" s="74"/>
    </row>
    <row r="48" spans="1:9" ht="14.25" customHeight="1">
      <c r="A48" s="12">
        <v>4</v>
      </c>
      <c r="B48" s="37" t="s">
        <v>813</v>
      </c>
      <c r="C48" s="12">
        <v>42000</v>
      </c>
      <c r="D48" s="12" t="s">
        <v>437</v>
      </c>
      <c r="E48" s="12" t="s">
        <v>440</v>
      </c>
      <c r="F48" s="12">
        <v>24</v>
      </c>
      <c r="G48" s="12" t="s">
        <v>453</v>
      </c>
      <c r="H48" s="75">
        <v>25300000</v>
      </c>
      <c r="I48" s="74"/>
    </row>
    <row r="49" spans="1:9" ht="14.25" customHeight="1">
      <c r="A49" s="12">
        <v>5</v>
      </c>
      <c r="B49" s="37" t="s">
        <v>814</v>
      </c>
      <c r="C49" s="12">
        <v>48000</v>
      </c>
      <c r="D49" s="12" t="s">
        <v>437</v>
      </c>
      <c r="E49" s="12" t="s">
        <v>440</v>
      </c>
      <c r="F49" s="12">
        <v>24</v>
      </c>
      <c r="G49" s="12" t="s">
        <v>453</v>
      </c>
      <c r="H49" s="75">
        <v>27500000</v>
      </c>
      <c r="I49" s="74"/>
    </row>
    <row r="50" spans="1:9" s="7" customFormat="1" ht="14.25" customHeight="1">
      <c r="A50" s="12">
        <v>5</v>
      </c>
      <c r="B50" s="37" t="s">
        <v>953</v>
      </c>
      <c r="C50" s="12">
        <v>100000</v>
      </c>
      <c r="D50" s="12" t="s">
        <v>437</v>
      </c>
      <c r="E50" s="12" t="s">
        <v>440</v>
      </c>
      <c r="F50" s="12">
        <v>24</v>
      </c>
      <c r="G50" s="12" t="s">
        <v>453</v>
      </c>
      <c r="H50" s="75">
        <v>59500000</v>
      </c>
      <c r="I50" s="74"/>
    </row>
    <row r="51" spans="1:9" ht="14.25" customHeight="1">
      <c r="A51" s="368" t="s">
        <v>312</v>
      </c>
      <c r="B51" s="368"/>
      <c r="C51" s="368"/>
      <c r="D51" s="368"/>
      <c r="E51" s="368"/>
      <c r="F51" s="368"/>
      <c r="G51" s="368"/>
      <c r="H51" s="368"/>
      <c r="I51" s="74"/>
    </row>
    <row r="52" spans="1:9" ht="14.25" customHeight="1">
      <c r="A52" s="12">
        <v>1</v>
      </c>
      <c r="B52" s="37" t="s">
        <v>154</v>
      </c>
      <c r="C52" s="12">
        <v>24000</v>
      </c>
      <c r="D52" s="12" t="s">
        <v>437</v>
      </c>
      <c r="E52" s="12" t="s">
        <v>440</v>
      </c>
      <c r="F52" s="12">
        <v>24</v>
      </c>
      <c r="G52" s="12" t="s">
        <v>453</v>
      </c>
      <c r="H52" s="75">
        <v>16000000</v>
      </c>
      <c r="I52" s="74"/>
    </row>
    <row r="53" spans="1:9" ht="14.25" customHeight="1">
      <c r="A53" s="12">
        <v>2</v>
      </c>
      <c r="B53" s="37" t="s">
        <v>443</v>
      </c>
      <c r="C53" s="12">
        <v>24000</v>
      </c>
      <c r="D53" s="12" t="s">
        <v>437</v>
      </c>
      <c r="E53" s="12" t="s">
        <v>440</v>
      </c>
      <c r="F53" s="12">
        <v>24</v>
      </c>
      <c r="G53" s="12" t="s">
        <v>453</v>
      </c>
      <c r="H53" s="75">
        <v>18300000</v>
      </c>
      <c r="I53" s="74"/>
    </row>
    <row r="54" spans="1:9" ht="14.25" customHeight="1">
      <c r="A54" s="12">
        <v>3</v>
      </c>
      <c r="B54" s="37" t="s">
        <v>444</v>
      </c>
      <c r="C54" s="12">
        <v>27000</v>
      </c>
      <c r="D54" s="12" t="s">
        <v>437</v>
      </c>
      <c r="E54" s="12" t="s">
        <v>440</v>
      </c>
      <c r="F54" s="12">
        <v>24</v>
      </c>
      <c r="G54" s="12" t="s">
        <v>453</v>
      </c>
      <c r="H54" s="75">
        <v>19500000</v>
      </c>
      <c r="I54" s="74"/>
    </row>
    <row r="55" spans="1:9" ht="14.25" customHeight="1">
      <c r="A55" s="12">
        <v>4</v>
      </c>
      <c r="B55" s="37" t="s">
        <v>954</v>
      </c>
      <c r="C55" s="12">
        <v>36000</v>
      </c>
      <c r="D55" s="12" t="s">
        <v>437</v>
      </c>
      <c r="E55" s="12" t="s">
        <v>440</v>
      </c>
      <c r="F55" s="12">
        <v>24</v>
      </c>
      <c r="G55" s="12" t="s">
        <v>453</v>
      </c>
      <c r="H55" s="75">
        <v>25350000</v>
      </c>
      <c r="I55" s="74"/>
    </row>
    <row r="56" spans="1:9" s="7" customFormat="1" ht="14.25" customHeight="1">
      <c r="A56" s="12">
        <v>4</v>
      </c>
      <c r="B56" s="37" t="s">
        <v>815</v>
      </c>
      <c r="C56" s="12">
        <v>45000</v>
      </c>
      <c r="D56" s="12" t="s">
        <v>437</v>
      </c>
      <c r="E56" s="12" t="s">
        <v>440</v>
      </c>
      <c r="F56" s="12">
        <v>24</v>
      </c>
      <c r="G56" s="12" t="s">
        <v>453</v>
      </c>
      <c r="H56" s="75">
        <v>28650000</v>
      </c>
      <c r="I56" s="74"/>
    </row>
    <row r="57" spans="1:9" ht="14.25" customHeight="1">
      <c r="A57" s="12">
        <v>5</v>
      </c>
      <c r="B57" s="37" t="s">
        <v>816</v>
      </c>
      <c r="C57" s="12">
        <v>48000</v>
      </c>
      <c r="D57" s="12" t="s">
        <v>437</v>
      </c>
      <c r="E57" s="12" t="s">
        <v>440</v>
      </c>
      <c r="F57" s="12">
        <v>24</v>
      </c>
      <c r="G57" s="12" t="s">
        <v>453</v>
      </c>
      <c r="H57" s="75">
        <v>62800000</v>
      </c>
      <c r="I57" s="74"/>
    </row>
    <row r="58" spans="1:9" ht="14.25" customHeight="1">
      <c r="A58" s="368" t="s">
        <v>551</v>
      </c>
      <c r="B58" s="368"/>
      <c r="C58" s="368"/>
      <c r="D58" s="368"/>
      <c r="E58" s="368"/>
      <c r="F58" s="368"/>
      <c r="G58" s="368"/>
      <c r="H58" s="368"/>
      <c r="I58" s="74"/>
    </row>
    <row r="59" spans="1:9" ht="14.25" customHeight="1">
      <c r="A59" s="12">
        <v>1</v>
      </c>
      <c r="B59" s="37" t="s">
        <v>155</v>
      </c>
      <c r="C59" s="12">
        <v>18000</v>
      </c>
      <c r="D59" s="12" t="s">
        <v>437</v>
      </c>
      <c r="E59" s="12" t="s">
        <v>440</v>
      </c>
      <c r="F59" s="12">
        <v>24</v>
      </c>
      <c r="G59" s="12" t="s">
        <v>453</v>
      </c>
      <c r="H59" s="75">
        <v>16500000</v>
      </c>
      <c r="I59" s="74"/>
    </row>
    <row r="60" spans="1:9" ht="14.25" customHeight="1">
      <c r="A60" s="12">
        <v>2</v>
      </c>
      <c r="B60" s="37" t="s">
        <v>166</v>
      </c>
      <c r="C60" s="12">
        <v>24000</v>
      </c>
      <c r="D60" s="12" t="s">
        <v>437</v>
      </c>
      <c r="E60" s="12" t="s">
        <v>440</v>
      </c>
      <c r="F60" s="12">
        <v>24</v>
      </c>
      <c r="G60" s="12" t="s">
        <v>453</v>
      </c>
      <c r="H60" s="75">
        <v>19600000</v>
      </c>
      <c r="I60" s="74"/>
    </row>
    <row r="61" spans="1:9" ht="14.25" customHeight="1">
      <c r="A61" s="12">
        <v>3</v>
      </c>
      <c r="B61" s="37" t="s">
        <v>478</v>
      </c>
      <c r="C61" s="12">
        <v>27000</v>
      </c>
      <c r="D61" s="12" t="s">
        <v>437</v>
      </c>
      <c r="E61" s="12" t="s">
        <v>440</v>
      </c>
      <c r="F61" s="12">
        <v>24</v>
      </c>
      <c r="G61" s="12" t="s">
        <v>453</v>
      </c>
      <c r="H61" s="75">
        <v>20800000</v>
      </c>
      <c r="I61" s="74"/>
    </row>
    <row r="62" spans="1:9" s="7" customFormat="1" ht="14.25" customHeight="1">
      <c r="A62" s="12">
        <v>4</v>
      </c>
      <c r="B62" s="37" t="s">
        <v>817</v>
      </c>
      <c r="C62" s="12">
        <v>36000</v>
      </c>
      <c r="D62" s="12" t="s">
        <v>437</v>
      </c>
      <c r="E62" s="12" t="s">
        <v>440</v>
      </c>
      <c r="F62" s="12">
        <v>24</v>
      </c>
      <c r="G62" s="12" t="s">
        <v>453</v>
      </c>
      <c r="H62" s="75">
        <v>26050000</v>
      </c>
      <c r="I62" s="74"/>
    </row>
    <row r="63" spans="1:9" ht="14.25" customHeight="1">
      <c r="A63" s="12">
        <v>5</v>
      </c>
      <c r="B63" s="37" t="s">
        <v>818</v>
      </c>
      <c r="C63" s="12">
        <v>50000</v>
      </c>
      <c r="D63" s="12" t="s">
        <v>437</v>
      </c>
      <c r="E63" s="12" t="s">
        <v>440</v>
      </c>
      <c r="F63" s="12">
        <v>24</v>
      </c>
      <c r="G63" s="12" t="s">
        <v>453</v>
      </c>
      <c r="H63" s="75">
        <v>33200000</v>
      </c>
      <c r="I63" s="74"/>
    </row>
    <row r="64" spans="1:9" ht="14.25" customHeight="1">
      <c r="A64" s="368" t="s">
        <v>308</v>
      </c>
      <c r="B64" s="368"/>
      <c r="C64" s="368"/>
      <c r="D64" s="368"/>
      <c r="E64" s="368"/>
      <c r="F64" s="368"/>
      <c r="G64" s="368"/>
      <c r="H64" s="368"/>
      <c r="I64" s="74"/>
    </row>
    <row r="65" spans="1:15" ht="14.25" customHeight="1">
      <c r="A65" s="12">
        <v>1</v>
      </c>
      <c r="B65" s="37" t="s">
        <v>479</v>
      </c>
      <c r="C65" s="12">
        <v>24000</v>
      </c>
      <c r="D65" s="12" t="s">
        <v>437</v>
      </c>
      <c r="E65" s="12" t="s">
        <v>440</v>
      </c>
      <c r="F65" s="12">
        <v>24</v>
      </c>
      <c r="G65" s="12" t="s">
        <v>453</v>
      </c>
      <c r="H65" s="75">
        <v>20650000</v>
      </c>
      <c r="I65" s="74"/>
    </row>
    <row r="66" spans="1:15" ht="14.25" customHeight="1">
      <c r="A66" s="12">
        <v>2</v>
      </c>
      <c r="B66" s="37" t="s">
        <v>480</v>
      </c>
      <c r="C66" s="12">
        <v>27000</v>
      </c>
      <c r="D66" s="12" t="s">
        <v>437</v>
      </c>
      <c r="E66" s="12" t="s">
        <v>440</v>
      </c>
      <c r="F66" s="12">
        <v>24</v>
      </c>
      <c r="G66" s="12" t="s">
        <v>453</v>
      </c>
      <c r="H66" s="75">
        <v>21800000</v>
      </c>
      <c r="I66" s="74"/>
    </row>
    <row r="67" spans="1:15" ht="10.5" customHeight="1">
      <c r="A67" s="12">
        <v>3</v>
      </c>
      <c r="B67" s="37" t="s">
        <v>819</v>
      </c>
      <c r="C67" s="12">
        <v>36000</v>
      </c>
      <c r="D67" s="12" t="s">
        <v>437</v>
      </c>
      <c r="E67" s="12" t="s">
        <v>440</v>
      </c>
      <c r="F67" s="12">
        <v>24</v>
      </c>
      <c r="G67" s="12" t="s">
        <v>453</v>
      </c>
      <c r="H67" s="75">
        <v>29000000</v>
      </c>
    </row>
    <row r="68" spans="1:15" ht="17.25" customHeight="1">
      <c r="A68" s="12">
        <v>3</v>
      </c>
      <c r="B68" s="37" t="s">
        <v>820</v>
      </c>
      <c r="C68" s="12">
        <v>48000</v>
      </c>
      <c r="D68" s="12" t="s">
        <v>437</v>
      </c>
      <c r="E68" s="12" t="s">
        <v>440</v>
      </c>
      <c r="F68" s="12">
        <v>24</v>
      </c>
      <c r="G68" s="12" t="s">
        <v>453</v>
      </c>
      <c r="H68" s="75">
        <v>36200000</v>
      </c>
      <c r="J68" s="17"/>
      <c r="O68" s="17"/>
    </row>
    <row r="69" spans="1:15" ht="17.25" customHeight="1">
      <c r="A69" s="392"/>
      <c r="B69" s="392"/>
      <c r="C69" s="392"/>
      <c r="D69" s="392"/>
      <c r="E69" s="392"/>
      <c r="F69" s="17"/>
      <c r="H69" s="17"/>
      <c r="J69" s="17"/>
      <c r="O69" s="17"/>
    </row>
    <row r="70" spans="1:15" ht="17.25" customHeight="1">
      <c r="A70" s="392"/>
      <c r="B70" s="392"/>
      <c r="C70" s="392"/>
      <c r="D70" s="392"/>
      <c r="E70" s="392"/>
      <c r="F70" s="17"/>
      <c r="H70" s="17"/>
      <c r="J70" s="17"/>
      <c r="O70" s="17"/>
    </row>
    <row r="71" spans="1:15" ht="17.25" customHeight="1">
      <c r="A71" s="392"/>
      <c r="B71" s="392"/>
      <c r="C71" s="392"/>
      <c r="D71" s="392"/>
      <c r="E71" s="392"/>
      <c r="F71" s="17"/>
      <c r="H71" s="17"/>
      <c r="J71" s="17"/>
      <c r="O71" s="17"/>
    </row>
    <row r="72" spans="1:15" ht="17.25" customHeight="1">
      <c r="A72" s="180" t="s">
        <v>428</v>
      </c>
      <c r="B72" s="180"/>
      <c r="C72" s="180"/>
      <c r="D72" s="180"/>
      <c r="E72" s="180"/>
      <c r="F72" s="181"/>
      <c r="G72" s="174"/>
      <c r="H72" s="17"/>
      <c r="J72" s="17"/>
      <c r="O72" s="17"/>
    </row>
    <row r="73" spans="1:15" s="39" customFormat="1" ht="17.25" customHeight="1">
      <c r="A73" s="183" t="s">
        <v>158</v>
      </c>
      <c r="B73" s="183"/>
      <c r="C73" s="183"/>
      <c r="D73" s="183"/>
      <c r="E73" s="183"/>
      <c r="F73" s="181"/>
      <c r="G73" s="174"/>
      <c r="H73" s="17"/>
      <c r="J73" s="16"/>
      <c r="O73" s="16"/>
    </row>
    <row r="74" spans="1:15" ht="17.25" customHeight="1">
      <c r="A74" s="183" t="s">
        <v>161</v>
      </c>
      <c r="B74" s="183"/>
      <c r="C74" s="183"/>
      <c r="D74" s="183"/>
      <c r="E74" s="183"/>
      <c r="F74" s="181"/>
      <c r="G74" s="174"/>
      <c r="H74" s="17"/>
      <c r="J74" s="17"/>
      <c r="O74" s="17"/>
    </row>
    <row r="75" spans="1:15" ht="17.25" customHeight="1">
      <c r="A75" s="183" t="s">
        <v>436</v>
      </c>
      <c r="B75" s="183"/>
      <c r="C75" s="183"/>
      <c r="D75" s="183"/>
      <c r="E75" s="183"/>
      <c r="F75" s="181"/>
      <c r="G75" s="174"/>
      <c r="H75" s="17"/>
      <c r="J75" s="17"/>
      <c r="O75" s="17"/>
    </row>
    <row r="76" spans="1:15" ht="17.25" customHeight="1">
      <c r="A76" s="183" t="s">
        <v>136</v>
      </c>
      <c r="B76" s="183"/>
      <c r="C76" s="183"/>
      <c r="D76" s="183"/>
      <c r="E76" s="183"/>
      <c r="F76" s="181"/>
      <c r="G76" s="174"/>
      <c r="H76" s="17"/>
      <c r="J76" s="17"/>
      <c r="O76" s="17"/>
    </row>
    <row r="77" spans="1:15" ht="17.25" customHeight="1">
      <c r="A77" s="184" t="s">
        <v>137</v>
      </c>
      <c r="B77" s="184"/>
      <c r="C77" s="185"/>
      <c r="D77" s="184"/>
      <c r="E77" s="184"/>
      <c r="F77" s="186"/>
      <c r="G77" s="179"/>
      <c r="H77" s="16"/>
      <c r="J77" s="17"/>
      <c r="O77" s="17"/>
    </row>
    <row r="78" spans="1:15" ht="17.25" customHeight="1">
      <c r="A78" s="180" t="s">
        <v>162</v>
      </c>
      <c r="B78" s="180"/>
      <c r="C78" s="180"/>
      <c r="D78" s="180"/>
      <c r="E78" s="180"/>
      <c r="F78" s="181"/>
      <c r="G78" s="174"/>
      <c r="H78" s="17"/>
      <c r="J78" s="17"/>
      <c r="O78" s="17"/>
    </row>
    <row r="79" spans="1:15" ht="17.25" customHeight="1">
      <c r="A79" s="188" t="s">
        <v>1219</v>
      </c>
      <c r="B79" s="188"/>
      <c r="C79" s="188"/>
      <c r="D79" s="188"/>
      <c r="E79" s="188"/>
      <c r="F79" s="181"/>
      <c r="G79" s="174"/>
      <c r="H79" s="17"/>
      <c r="J79" s="17"/>
      <c r="O79" s="17"/>
    </row>
    <row r="80" spans="1:15" ht="12.75">
      <c r="A80" s="183" t="s">
        <v>1218</v>
      </c>
      <c r="B80" s="183"/>
      <c r="C80" s="183"/>
      <c r="D80" s="183"/>
      <c r="E80" s="183"/>
      <c r="F80" s="181"/>
      <c r="G80" s="174"/>
      <c r="H80" s="17"/>
    </row>
    <row r="81" spans="1:8" ht="14.25" customHeight="1">
      <c r="A81" s="183" t="s">
        <v>938</v>
      </c>
      <c r="B81" s="183"/>
      <c r="C81" s="183"/>
      <c r="D81" s="183"/>
      <c r="E81" s="183"/>
      <c r="F81" s="181"/>
      <c r="G81" s="174"/>
      <c r="H81" s="17"/>
    </row>
    <row r="82" spans="1:8" ht="14.25" customHeight="1">
      <c r="A82" s="183" t="s">
        <v>427</v>
      </c>
      <c r="B82" s="183"/>
      <c r="C82" s="183"/>
      <c r="D82" s="183"/>
      <c r="E82" s="183"/>
      <c r="F82" s="181"/>
      <c r="G82" s="174"/>
      <c r="H82" s="17"/>
    </row>
    <row r="83" spans="1:8" ht="14.25" customHeight="1">
      <c r="F83" s="18"/>
      <c r="H83" s="17"/>
    </row>
    <row r="84" spans="1:8" ht="14.25" customHeight="1">
      <c r="F84" s="18"/>
      <c r="H84" s="17"/>
    </row>
    <row r="85" spans="1:8" ht="14.25" customHeight="1">
      <c r="F85" s="18"/>
      <c r="H85" s="17"/>
    </row>
    <row r="86" spans="1:8" ht="14.25" customHeight="1">
      <c r="F86" s="18"/>
      <c r="H86" s="17"/>
    </row>
    <row r="87" spans="1:8" ht="14.25" customHeight="1"/>
    <row r="88" spans="1:8" ht="14.25" customHeight="1"/>
    <row r="89" spans="1:8" ht="14.25" customHeight="1"/>
    <row r="90" spans="1:8" ht="14.25" customHeight="1"/>
  </sheetData>
  <sheetProtection password="E1D0" sheet="1" selectLockedCells="1" selectUnlockedCells="1"/>
  <mergeCells count="16">
    <mergeCell ref="A24:H24"/>
    <mergeCell ref="A25:H25"/>
    <mergeCell ref="A28:H28"/>
    <mergeCell ref="F26:G26"/>
    <mergeCell ref="A27:H27"/>
    <mergeCell ref="A31:H31"/>
    <mergeCell ref="A71:E71"/>
    <mergeCell ref="A51:H51"/>
    <mergeCell ref="A33:H33"/>
    <mergeCell ref="A38:H38"/>
    <mergeCell ref="A69:E69"/>
    <mergeCell ref="A70:E70"/>
    <mergeCell ref="A58:H58"/>
    <mergeCell ref="A64:H64"/>
    <mergeCell ref="A43:H43"/>
    <mergeCell ref="A44:H44"/>
  </mergeCells>
  <phoneticPr fontId="0" type="noConversion"/>
  <hyperlinks>
    <hyperlink ref="A82" r:id="rId1" display="mailto:sales02@vidic.com.vn"/>
  </hyperlinks>
  <pageMargins left="0.59" right="0.56000000000000005" top="0.25" bottom="0.25" header="0.28999999999999998" footer="0.31"/>
  <pageSetup paperSize="9" orientation="portrait" r:id="rId2"/>
  <headerFooter alignWithMargins="0"/>
  <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rgb="FF00B050"/>
  </sheetPr>
  <dimension ref="A24:I97"/>
  <sheetViews>
    <sheetView workbookViewId="0">
      <selection activeCell="L32" sqref="K30:L32"/>
    </sheetView>
  </sheetViews>
  <sheetFormatPr defaultRowHeight="11.25"/>
  <cols>
    <col min="1" max="1" width="5.85546875" style="18" customWidth="1"/>
    <col min="2" max="2" width="29.28515625" style="18" customWidth="1"/>
    <col min="3" max="3" width="9.42578125" style="18" customWidth="1"/>
    <col min="4" max="4" width="11.42578125" style="18" customWidth="1"/>
    <col min="5" max="5" width="11" style="18" customWidth="1"/>
    <col min="6" max="6" width="6.85546875" style="18" customWidth="1"/>
    <col min="7" max="7" width="7.42578125" style="18" customWidth="1"/>
    <col min="8" max="8" width="10.5703125" style="17" customWidth="1"/>
    <col min="9" max="9" width="19.5703125" style="18" customWidth="1"/>
    <col min="10" max="16384" width="9.140625" style="18"/>
  </cols>
  <sheetData>
    <row r="24" spans="1:9" ht="20.25">
      <c r="A24" s="353" t="s">
        <v>515</v>
      </c>
      <c r="B24" s="353"/>
      <c r="C24" s="353"/>
      <c r="D24" s="353"/>
      <c r="E24" s="353"/>
      <c r="F24" s="353"/>
      <c r="G24" s="353"/>
      <c r="H24" s="353"/>
    </row>
    <row r="25" spans="1:9" ht="19.5" customHeight="1">
      <c r="A25" s="354" t="str">
        <f>[1]Daikin!A28:H28</f>
        <v>Báo giá có hiệu lực áp dụng từ ngày 19/04/2017 và có thể thay đổi mà không kịp báo trước, mong Quý khách hàng thông cảm</v>
      </c>
      <c r="B25" s="354"/>
      <c r="C25" s="354"/>
      <c r="D25" s="354"/>
      <c r="E25" s="354"/>
      <c r="F25" s="354"/>
      <c r="G25" s="354"/>
      <c r="H25" s="354"/>
    </row>
    <row r="26" spans="1:9" s="6" customFormat="1" ht="18">
      <c r="A26" s="59" t="s">
        <v>438</v>
      </c>
      <c r="B26" s="59" t="s">
        <v>439</v>
      </c>
      <c r="C26" s="59" t="s">
        <v>450</v>
      </c>
      <c r="D26" s="59" t="s">
        <v>449</v>
      </c>
      <c r="E26" s="59" t="s">
        <v>431</v>
      </c>
      <c r="F26" s="379" t="s">
        <v>432</v>
      </c>
      <c r="G26" s="380"/>
      <c r="H26" s="60" t="s">
        <v>451</v>
      </c>
    </row>
    <row r="27" spans="1:9" s="7" customFormat="1" ht="21.75" customHeight="1">
      <c r="A27" s="356" t="s">
        <v>105</v>
      </c>
      <c r="B27" s="356"/>
      <c r="C27" s="356"/>
      <c r="D27" s="356"/>
      <c r="E27" s="356"/>
      <c r="F27" s="356"/>
      <c r="G27" s="356"/>
      <c r="H27" s="356"/>
    </row>
    <row r="28" spans="1:9" s="7" customFormat="1" ht="18.75" customHeight="1">
      <c r="A28" s="368" t="s">
        <v>144</v>
      </c>
      <c r="B28" s="368"/>
      <c r="C28" s="368"/>
      <c r="D28" s="368"/>
      <c r="E28" s="368"/>
      <c r="F28" s="368"/>
      <c r="G28" s="368"/>
      <c r="H28" s="368"/>
    </row>
    <row r="29" spans="1:9" ht="18.75" customHeight="1">
      <c r="A29" s="21">
        <v>1</v>
      </c>
      <c r="B29" s="20" t="s">
        <v>376</v>
      </c>
      <c r="C29" s="21">
        <v>9000</v>
      </c>
      <c r="D29" s="21" t="s">
        <v>511</v>
      </c>
      <c r="E29" s="21" t="s">
        <v>512</v>
      </c>
      <c r="F29" s="21">
        <v>24</v>
      </c>
      <c r="G29" s="21" t="s">
        <v>453</v>
      </c>
      <c r="H29" s="14">
        <v>5700000</v>
      </c>
      <c r="I29" s="74"/>
    </row>
    <row r="30" spans="1:9" ht="18.75" customHeight="1">
      <c r="A30" s="21">
        <v>2</v>
      </c>
      <c r="B30" s="20" t="s">
        <v>377</v>
      </c>
      <c r="C30" s="21">
        <v>12000</v>
      </c>
      <c r="D30" s="21" t="s">
        <v>511</v>
      </c>
      <c r="E30" s="12" t="s">
        <v>512</v>
      </c>
      <c r="F30" s="21">
        <v>24</v>
      </c>
      <c r="G30" s="21" t="s">
        <v>453</v>
      </c>
      <c r="H30" s="14">
        <v>7050000</v>
      </c>
      <c r="I30" s="74"/>
    </row>
    <row r="31" spans="1:9" ht="18.75" customHeight="1">
      <c r="A31" s="12">
        <v>3</v>
      </c>
      <c r="B31" s="20" t="s">
        <v>378</v>
      </c>
      <c r="C31" s="12">
        <v>18000</v>
      </c>
      <c r="D31" s="12" t="s">
        <v>511</v>
      </c>
      <c r="E31" s="12" t="s">
        <v>512</v>
      </c>
      <c r="F31" s="12">
        <v>24</v>
      </c>
      <c r="G31" s="12" t="s">
        <v>453</v>
      </c>
      <c r="H31" s="14">
        <v>9550000</v>
      </c>
      <c r="I31" s="74"/>
    </row>
    <row r="32" spans="1:9" ht="18.75" customHeight="1">
      <c r="A32" s="12">
        <v>4</v>
      </c>
      <c r="B32" s="20" t="s">
        <v>379</v>
      </c>
      <c r="C32" s="12">
        <v>24000</v>
      </c>
      <c r="D32" s="12" t="s">
        <v>511</v>
      </c>
      <c r="E32" s="12" t="s">
        <v>512</v>
      </c>
      <c r="F32" s="12">
        <v>24</v>
      </c>
      <c r="G32" s="12" t="s">
        <v>453</v>
      </c>
      <c r="H32" s="14">
        <v>13250000</v>
      </c>
      <c r="I32" s="74"/>
    </row>
    <row r="33" spans="1:9" s="7" customFormat="1" ht="18.75" customHeight="1">
      <c r="A33" s="368" t="s">
        <v>95</v>
      </c>
      <c r="B33" s="368"/>
      <c r="C33" s="368"/>
      <c r="D33" s="368"/>
      <c r="E33" s="368"/>
      <c r="F33" s="368"/>
      <c r="G33" s="368"/>
      <c r="H33" s="368"/>
      <c r="I33" s="74"/>
    </row>
    <row r="34" spans="1:9" ht="18.75" customHeight="1">
      <c r="A34" s="21">
        <v>1</v>
      </c>
      <c r="B34" s="20" t="s">
        <v>380</v>
      </c>
      <c r="C34" s="21">
        <v>9000</v>
      </c>
      <c r="D34" s="21" t="s">
        <v>511</v>
      </c>
      <c r="E34" s="21" t="s">
        <v>512</v>
      </c>
      <c r="F34" s="21">
        <v>24</v>
      </c>
      <c r="G34" s="21" t="s">
        <v>453</v>
      </c>
      <c r="H34" s="14">
        <v>6700000</v>
      </c>
      <c r="I34" s="74"/>
    </row>
    <row r="35" spans="1:9" ht="18.75" customHeight="1">
      <c r="A35" s="21">
        <v>2</v>
      </c>
      <c r="B35" s="20" t="s">
        <v>381</v>
      </c>
      <c r="C35" s="21">
        <v>12000</v>
      </c>
      <c r="D35" s="21" t="s">
        <v>511</v>
      </c>
      <c r="E35" s="21" t="s">
        <v>512</v>
      </c>
      <c r="F35" s="21">
        <v>24</v>
      </c>
      <c r="G35" s="21" t="s">
        <v>453</v>
      </c>
      <c r="H35" s="14">
        <v>8200000</v>
      </c>
      <c r="I35" s="74"/>
    </row>
    <row r="36" spans="1:9" ht="18.75" customHeight="1">
      <c r="A36" s="12">
        <v>3</v>
      </c>
      <c r="B36" s="20" t="s">
        <v>382</v>
      </c>
      <c r="C36" s="12">
        <v>18000</v>
      </c>
      <c r="D36" s="12" t="s">
        <v>511</v>
      </c>
      <c r="E36" s="12" t="s">
        <v>512</v>
      </c>
      <c r="F36" s="12">
        <v>24</v>
      </c>
      <c r="G36" s="21" t="s">
        <v>453</v>
      </c>
      <c r="H36" s="14">
        <v>11100000</v>
      </c>
      <c r="I36" s="74"/>
    </row>
    <row r="37" spans="1:9" ht="18.75" customHeight="1">
      <c r="A37" s="12">
        <v>4</v>
      </c>
      <c r="B37" s="20" t="s">
        <v>383</v>
      </c>
      <c r="C37" s="12">
        <v>24000</v>
      </c>
      <c r="D37" s="12" t="s">
        <v>511</v>
      </c>
      <c r="E37" s="12" t="s">
        <v>512</v>
      </c>
      <c r="F37" s="12">
        <v>24</v>
      </c>
      <c r="G37" s="21" t="s">
        <v>453</v>
      </c>
      <c r="H37" s="14">
        <v>14050000</v>
      </c>
      <c r="I37" s="74"/>
    </row>
    <row r="38" spans="1:9" s="7" customFormat="1" ht="18.75" customHeight="1">
      <c r="A38" s="368" t="s">
        <v>422</v>
      </c>
      <c r="B38" s="368"/>
      <c r="C38" s="368"/>
      <c r="D38" s="368"/>
      <c r="E38" s="368"/>
      <c r="F38" s="368"/>
      <c r="G38" s="368"/>
      <c r="H38" s="368"/>
      <c r="I38" s="74"/>
    </row>
    <row r="39" spans="1:9" ht="18.75" customHeight="1">
      <c r="A39" s="12">
        <v>1</v>
      </c>
      <c r="B39" s="20" t="s">
        <v>384</v>
      </c>
      <c r="C39" s="12">
        <v>9000</v>
      </c>
      <c r="D39" s="12" t="s">
        <v>511</v>
      </c>
      <c r="E39" s="12" t="s">
        <v>512</v>
      </c>
      <c r="F39" s="12">
        <v>24</v>
      </c>
      <c r="G39" s="12" t="s">
        <v>453</v>
      </c>
      <c r="H39" s="14">
        <v>7400000</v>
      </c>
      <c r="I39" s="74"/>
    </row>
    <row r="40" spans="1:9" ht="18.75" customHeight="1">
      <c r="A40" s="12">
        <v>2</v>
      </c>
      <c r="B40" s="20" t="s">
        <v>385</v>
      </c>
      <c r="C40" s="12">
        <v>12000</v>
      </c>
      <c r="D40" s="12" t="s">
        <v>511</v>
      </c>
      <c r="E40" s="12" t="s">
        <v>512</v>
      </c>
      <c r="F40" s="12">
        <v>24</v>
      </c>
      <c r="G40" s="12" t="s">
        <v>453</v>
      </c>
      <c r="H40" s="14">
        <v>8500000</v>
      </c>
      <c r="I40" s="74"/>
    </row>
    <row r="41" spans="1:9" ht="18.75" customHeight="1">
      <c r="A41" s="12">
        <v>3</v>
      </c>
      <c r="B41" s="20" t="s">
        <v>386</v>
      </c>
      <c r="C41" s="12">
        <v>12000</v>
      </c>
      <c r="D41" s="12" t="s">
        <v>511</v>
      </c>
      <c r="E41" s="12" t="s">
        <v>512</v>
      </c>
      <c r="F41" s="12">
        <v>24</v>
      </c>
      <c r="G41" s="12" t="s">
        <v>453</v>
      </c>
      <c r="H41" s="14">
        <v>13300000</v>
      </c>
      <c r="I41" s="74"/>
    </row>
    <row r="42" spans="1:9" s="6" customFormat="1" ht="51.75" customHeight="1">
      <c r="A42" s="331" t="s">
        <v>107</v>
      </c>
      <c r="B42" s="332"/>
      <c r="C42" s="332"/>
      <c r="D42" s="332"/>
      <c r="E42" s="332"/>
      <c r="F42" s="332"/>
      <c r="G42" s="332"/>
      <c r="H42" s="332"/>
    </row>
    <row r="43" spans="1:9" s="6" customFormat="1" ht="18.75" customHeight="1">
      <c r="A43" s="368" t="s">
        <v>393</v>
      </c>
      <c r="B43" s="368"/>
      <c r="C43" s="368"/>
      <c r="D43" s="368"/>
      <c r="E43" s="368"/>
      <c r="F43" s="368"/>
      <c r="G43" s="368"/>
      <c r="H43" s="368"/>
    </row>
    <row r="44" spans="1:9" ht="18.75" customHeight="1">
      <c r="A44" s="12">
        <v>1</v>
      </c>
      <c r="B44" s="19" t="s">
        <v>387</v>
      </c>
      <c r="C44" s="12">
        <v>18000</v>
      </c>
      <c r="D44" s="12" t="s">
        <v>511</v>
      </c>
      <c r="E44" s="12" t="s">
        <v>512</v>
      </c>
      <c r="F44" s="12">
        <v>24</v>
      </c>
      <c r="G44" s="12" t="s">
        <v>453</v>
      </c>
      <c r="H44" s="36" t="s">
        <v>475</v>
      </c>
    </row>
    <row r="45" spans="1:9" ht="18.75" customHeight="1">
      <c r="A45" s="12">
        <v>2</v>
      </c>
      <c r="B45" s="19" t="s">
        <v>388</v>
      </c>
      <c r="C45" s="12">
        <v>24000</v>
      </c>
      <c r="D45" s="12" t="s">
        <v>511</v>
      </c>
      <c r="E45" s="12" t="s">
        <v>512</v>
      </c>
      <c r="F45" s="12">
        <v>24</v>
      </c>
      <c r="G45" s="12" t="s">
        <v>453</v>
      </c>
      <c r="H45" s="36" t="s">
        <v>475</v>
      </c>
    </row>
    <row r="46" spans="1:9" ht="18.75" customHeight="1">
      <c r="A46" s="12">
        <v>3</v>
      </c>
      <c r="B46" s="19" t="s">
        <v>389</v>
      </c>
      <c r="C46" s="12">
        <v>36000</v>
      </c>
      <c r="D46" s="12" t="s">
        <v>511</v>
      </c>
      <c r="E46" s="12" t="s">
        <v>512</v>
      </c>
      <c r="F46" s="12">
        <v>24</v>
      </c>
      <c r="G46" s="12" t="s">
        <v>453</v>
      </c>
      <c r="H46" s="36" t="s">
        <v>475</v>
      </c>
    </row>
    <row r="47" spans="1:9" ht="18.75" customHeight="1">
      <c r="A47" s="12">
        <v>4</v>
      </c>
      <c r="B47" s="19" t="s">
        <v>390</v>
      </c>
      <c r="C47" s="12">
        <v>36000</v>
      </c>
      <c r="D47" s="12" t="s">
        <v>511</v>
      </c>
      <c r="E47" s="12" t="s">
        <v>512</v>
      </c>
      <c r="F47" s="12">
        <v>24</v>
      </c>
      <c r="G47" s="12" t="s">
        <v>453</v>
      </c>
      <c r="H47" s="36" t="s">
        <v>475</v>
      </c>
    </row>
    <row r="48" spans="1:9" ht="18.75" customHeight="1">
      <c r="A48" s="12">
        <v>5</v>
      </c>
      <c r="B48" s="19" t="s">
        <v>391</v>
      </c>
      <c r="C48" s="12">
        <v>48000</v>
      </c>
      <c r="D48" s="12" t="s">
        <v>511</v>
      </c>
      <c r="E48" s="12" t="s">
        <v>512</v>
      </c>
      <c r="F48" s="12">
        <v>24</v>
      </c>
      <c r="G48" s="12" t="s">
        <v>453</v>
      </c>
      <c r="H48" s="36" t="s">
        <v>475</v>
      </c>
    </row>
    <row r="49" spans="1:8" ht="18.75" customHeight="1">
      <c r="A49" s="12">
        <v>6</v>
      </c>
      <c r="B49" s="19" t="s">
        <v>392</v>
      </c>
      <c r="C49" s="12">
        <v>60000</v>
      </c>
      <c r="D49" s="12" t="s">
        <v>511</v>
      </c>
      <c r="E49" s="12" t="s">
        <v>512</v>
      </c>
      <c r="F49" s="12">
        <v>24</v>
      </c>
      <c r="G49" s="12" t="s">
        <v>453</v>
      </c>
      <c r="H49" s="36" t="s">
        <v>475</v>
      </c>
    </row>
    <row r="50" spans="1:8" s="6" customFormat="1" ht="18.75" customHeight="1">
      <c r="A50" s="368" t="s">
        <v>394</v>
      </c>
      <c r="B50" s="368"/>
      <c r="C50" s="368"/>
      <c r="D50" s="368"/>
      <c r="E50" s="368"/>
      <c r="F50" s="368"/>
      <c r="G50" s="368"/>
      <c r="H50" s="368"/>
    </row>
    <row r="51" spans="1:8" ht="18.75" customHeight="1">
      <c r="A51" s="12">
        <v>1</v>
      </c>
      <c r="B51" s="19" t="s">
        <v>395</v>
      </c>
      <c r="C51" s="12">
        <v>18000</v>
      </c>
      <c r="D51" s="12" t="s">
        <v>511</v>
      </c>
      <c r="E51" s="12" t="s">
        <v>512</v>
      </c>
      <c r="F51" s="12">
        <v>24</v>
      </c>
      <c r="G51" s="12" t="s">
        <v>453</v>
      </c>
      <c r="H51" s="36" t="s">
        <v>475</v>
      </c>
    </row>
    <row r="52" spans="1:8" ht="18.75" customHeight="1">
      <c r="A52" s="12">
        <v>2</v>
      </c>
      <c r="B52" s="19" t="s">
        <v>396</v>
      </c>
      <c r="C52" s="12">
        <v>24000</v>
      </c>
      <c r="D52" s="12" t="s">
        <v>511</v>
      </c>
      <c r="E52" s="12" t="s">
        <v>512</v>
      </c>
      <c r="F52" s="12">
        <v>24</v>
      </c>
      <c r="G52" s="12" t="s">
        <v>453</v>
      </c>
      <c r="H52" s="36" t="s">
        <v>475</v>
      </c>
    </row>
    <row r="53" spans="1:8" ht="18.75" customHeight="1">
      <c r="A53" s="12">
        <v>3</v>
      </c>
      <c r="B53" s="19" t="s">
        <v>397</v>
      </c>
      <c r="C53" s="12">
        <v>36000</v>
      </c>
      <c r="D53" s="12" t="s">
        <v>511</v>
      </c>
      <c r="E53" s="12" t="s">
        <v>512</v>
      </c>
      <c r="F53" s="12">
        <v>24</v>
      </c>
      <c r="G53" s="12" t="s">
        <v>453</v>
      </c>
      <c r="H53" s="36" t="s">
        <v>475</v>
      </c>
    </row>
    <row r="54" spans="1:8" ht="18.75" customHeight="1">
      <c r="A54" s="12">
        <v>4</v>
      </c>
      <c r="B54" s="19" t="s">
        <v>398</v>
      </c>
      <c r="C54" s="12">
        <v>36000</v>
      </c>
      <c r="D54" s="12" t="s">
        <v>511</v>
      </c>
      <c r="E54" s="12" t="s">
        <v>512</v>
      </c>
      <c r="F54" s="12">
        <v>24</v>
      </c>
      <c r="G54" s="12" t="s">
        <v>453</v>
      </c>
      <c r="H54" s="36" t="s">
        <v>475</v>
      </c>
    </row>
    <row r="55" spans="1:8" ht="18.75" customHeight="1">
      <c r="A55" s="12">
        <v>5</v>
      </c>
      <c r="B55" s="19" t="s">
        <v>399</v>
      </c>
      <c r="C55" s="12">
        <v>48000</v>
      </c>
      <c r="D55" s="12" t="s">
        <v>511</v>
      </c>
      <c r="E55" s="12" t="s">
        <v>512</v>
      </c>
      <c r="F55" s="12">
        <v>24</v>
      </c>
      <c r="G55" s="12" t="s">
        <v>453</v>
      </c>
      <c r="H55" s="36" t="s">
        <v>475</v>
      </c>
    </row>
    <row r="56" spans="1:8" ht="18.75" customHeight="1">
      <c r="A56" s="12">
        <v>6</v>
      </c>
      <c r="B56" s="19" t="s">
        <v>400</v>
      </c>
      <c r="C56" s="12">
        <v>60000</v>
      </c>
      <c r="D56" s="12" t="s">
        <v>511</v>
      </c>
      <c r="E56" s="12" t="s">
        <v>512</v>
      </c>
      <c r="F56" s="12">
        <v>24</v>
      </c>
      <c r="G56" s="12" t="s">
        <v>453</v>
      </c>
      <c r="H56" s="36" t="s">
        <v>475</v>
      </c>
    </row>
    <row r="57" spans="1:8" s="6" customFormat="1" ht="18.75" customHeight="1">
      <c r="A57" s="368" t="s">
        <v>407</v>
      </c>
      <c r="B57" s="368"/>
      <c r="C57" s="368"/>
      <c r="D57" s="368"/>
      <c r="E57" s="368"/>
      <c r="F57" s="368"/>
      <c r="G57" s="368"/>
      <c r="H57" s="368"/>
    </row>
    <row r="58" spans="1:8" ht="18.75" customHeight="1">
      <c r="A58" s="12">
        <v>1</v>
      </c>
      <c r="B58" s="19" t="s">
        <v>401</v>
      </c>
      <c r="C58" s="12">
        <v>24000</v>
      </c>
      <c r="D58" s="12" t="s">
        <v>511</v>
      </c>
      <c r="E58" s="12" t="s">
        <v>512</v>
      </c>
      <c r="F58" s="12">
        <v>24</v>
      </c>
      <c r="G58" s="12" t="s">
        <v>453</v>
      </c>
      <c r="H58" s="36" t="s">
        <v>475</v>
      </c>
    </row>
    <row r="59" spans="1:8" ht="18.75" customHeight="1">
      <c r="A59" s="12">
        <v>2</v>
      </c>
      <c r="B59" s="19" t="s">
        <v>402</v>
      </c>
      <c r="C59" s="12">
        <v>36000</v>
      </c>
      <c r="D59" s="12" t="s">
        <v>511</v>
      </c>
      <c r="E59" s="12" t="s">
        <v>512</v>
      </c>
      <c r="F59" s="12">
        <v>24</v>
      </c>
      <c r="G59" s="12" t="s">
        <v>453</v>
      </c>
      <c r="H59" s="36" t="s">
        <v>475</v>
      </c>
    </row>
    <row r="60" spans="1:8" ht="18.75" customHeight="1">
      <c r="A60" s="12">
        <v>3</v>
      </c>
      <c r="B60" s="19" t="s">
        <v>403</v>
      </c>
      <c r="C60" s="12">
        <v>48000</v>
      </c>
      <c r="D60" s="12" t="s">
        <v>511</v>
      </c>
      <c r="E60" s="12" t="s">
        <v>512</v>
      </c>
      <c r="F60" s="12">
        <v>24</v>
      </c>
      <c r="G60" s="12" t="s">
        <v>453</v>
      </c>
      <c r="H60" s="36" t="s">
        <v>475</v>
      </c>
    </row>
    <row r="61" spans="1:8" ht="18.75" customHeight="1">
      <c r="A61" s="12">
        <v>4</v>
      </c>
      <c r="B61" s="19" t="s">
        <v>404</v>
      </c>
      <c r="C61" s="12">
        <v>60000</v>
      </c>
      <c r="D61" s="12" t="s">
        <v>511</v>
      </c>
      <c r="E61" s="12" t="s">
        <v>512</v>
      </c>
      <c r="F61" s="12">
        <v>24</v>
      </c>
      <c r="G61" s="12" t="s">
        <v>453</v>
      </c>
      <c r="H61" s="36" t="s">
        <v>475</v>
      </c>
    </row>
    <row r="62" spans="1:8" ht="18.75" customHeight="1">
      <c r="A62" s="12">
        <v>5</v>
      </c>
      <c r="B62" s="19" t="s">
        <v>405</v>
      </c>
      <c r="C62" s="12">
        <v>100000</v>
      </c>
      <c r="D62" s="12" t="s">
        <v>511</v>
      </c>
      <c r="E62" s="12" t="s">
        <v>512</v>
      </c>
      <c r="F62" s="12">
        <v>24</v>
      </c>
      <c r="G62" s="12" t="s">
        <v>453</v>
      </c>
      <c r="H62" s="36" t="s">
        <v>475</v>
      </c>
    </row>
    <row r="63" spans="1:8" ht="18.75" customHeight="1">
      <c r="A63" s="12">
        <v>6</v>
      </c>
      <c r="B63" s="19" t="s">
        <v>406</v>
      </c>
      <c r="C63" s="12">
        <v>120000</v>
      </c>
      <c r="D63" s="12" t="s">
        <v>511</v>
      </c>
      <c r="E63" s="12" t="s">
        <v>512</v>
      </c>
      <c r="F63" s="12">
        <v>24</v>
      </c>
      <c r="G63" s="12" t="s">
        <v>453</v>
      </c>
      <c r="H63" s="36" t="s">
        <v>475</v>
      </c>
    </row>
    <row r="64" spans="1:8" s="6" customFormat="1" ht="18.75" customHeight="1">
      <c r="A64" s="368" t="s">
        <v>408</v>
      </c>
      <c r="B64" s="368"/>
      <c r="C64" s="368"/>
      <c r="D64" s="368"/>
      <c r="E64" s="368"/>
      <c r="F64" s="368"/>
      <c r="G64" s="368"/>
      <c r="H64" s="368"/>
    </row>
    <row r="65" spans="1:8" ht="18.75" customHeight="1">
      <c r="A65" s="12">
        <v>1</v>
      </c>
      <c r="B65" s="19" t="s">
        <v>409</v>
      </c>
      <c r="C65" s="12">
        <v>24000</v>
      </c>
      <c r="D65" s="12" t="s">
        <v>511</v>
      </c>
      <c r="E65" s="12" t="s">
        <v>512</v>
      </c>
      <c r="F65" s="12">
        <v>24</v>
      </c>
      <c r="G65" s="12" t="s">
        <v>453</v>
      </c>
      <c r="H65" s="36" t="s">
        <v>475</v>
      </c>
    </row>
    <row r="66" spans="1:8" ht="18.75" customHeight="1">
      <c r="A66" s="12">
        <v>2</v>
      </c>
      <c r="B66" s="19" t="s">
        <v>410</v>
      </c>
      <c r="C66" s="12">
        <v>36000</v>
      </c>
      <c r="D66" s="12" t="s">
        <v>511</v>
      </c>
      <c r="E66" s="12" t="s">
        <v>512</v>
      </c>
      <c r="F66" s="12">
        <v>24</v>
      </c>
      <c r="G66" s="12" t="s">
        <v>453</v>
      </c>
      <c r="H66" s="36" t="s">
        <v>475</v>
      </c>
    </row>
    <row r="67" spans="1:8" ht="18.75" customHeight="1">
      <c r="A67" s="12">
        <v>3</v>
      </c>
      <c r="B67" s="19" t="s">
        <v>411</v>
      </c>
      <c r="C67" s="12">
        <v>48000</v>
      </c>
      <c r="D67" s="12" t="s">
        <v>511</v>
      </c>
      <c r="E67" s="12" t="s">
        <v>512</v>
      </c>
      <c r="F67" s="12">
        <v>24</v>
      </c>
      <c r="G67" s="12" t="s">
        <v>453</v>
      </c>
      <c r="H67" s="36" t="s">
        <v>475</v>
      </c>
    </row>
    <row r="68" spans="1:8" ht="18.75" customHeight="1">
      <c r="A68" s="12">
        <v>4</v>
      </c>
      <c r="B68" s="19" t="s">
        <v>412</v>
      </c>
      <c r="C68" s="12">
        <v>60000</v>
      </c>
      <c r="D68" s="12" t="s">
        <v>511</v>
      </c>
      <c r="E68" s="12" t="s">
        <v>512</v>
      </c>
      <c r="F68" s="12">
        <v>24</v>
      </c>
      <c r="G68" s="12" t="s">
        <v>453</v>
      </c>
      <c r="H68" s="36" t="s">
        <v>475</v>
      </c>
    </row>
    <row r="69" spans="1:8" s="6" customFormat="1" ht="18.75" customHeight="1">
      <c r="A69" s="368" t="s">
        <v>413</v>
      </c>
      <c r="B69" s="368"/>
      <c r="C69" s="368"/>
      <c r="D69" s="368"/>
      <c r="E69" s="368"/>
      <c r="F69" s="368"/>
      <c r="G69" s="368"/>
      <c r="H69" s="368"/>
    </row>
    <row r="70" spans="1:8" ht="18.75" customHeight="1">
      <c r="A70" s="12">
        <v>1</v>
      </c>
      <c r="B70" s="19" t="s">
        <v>414</v>
      </c>
      <c r="C70" s="12">
        <v>12000</v>
      </c>
      <c r="D70" s="12" t="s">
        <v>511</v>
      </c>
      <c r="E70" s="12" t="s">
        <v>512</v>
      </c>
      <c r="F70" s="12">
        <v>24</v>
      </c>
      <c r="G70" s="12" t="s">
        <v>453</v>
      </c>
      <c r="H70" s="36" t="s">
        <v>475</v>
      </c>
    </row>
    <row r="71" spans="1:8" ht="18.75" customHeight="1">
      <c r="A71" s="12">
        <v>2</v>
      </c>
      <c r="B71" s="19" t="s">
        <v>415</v>
      </c>
      <c r="C71" s="12">
        <v>18000</v>
      </c>
      <c r="D71" s="12" t="s">
        <v>511</v>
      </c>
      <c r="E71" s="12" t="s">
        <v>512</v>
      </c>
      <c r="F71" s="12">
        <v>24</v>
      </c>
      <c r="G71" s="12" t="s">
        <v>453</v>
      </c>
      <c r="H71" s="36" t="s">
        <v>475</v>
      </c>
    </row>
    <row r="72" spans="1:8" ht="18.75" customHeight="1">
      <c r="A72" s="12">
        <v>3</v>
      </c>
      <c r="B72" s="19" t="s">
        <v>416</v>
      </c>
      <c r="C72" s="12">
        <v>24000</v>
      </c>
      <c r="D72" s="12" t="s">
        <v>511</v>
      </c>
      <c r="E72" s="12" t="s">
        <v>512</v>
      </c>
      <c r="F72" s="12">
        <v>24</v>
      </c>
      <c r="G72" s="12" t="s">
        <v>453</v>
      </c>
      <c r="H72" s="36" t="s">
        <v>475</v>
      </c>
    </row>
    <row r="73" spans="1:8" ht="18.75" customHeight="1">
      <c r="A73" s="12">
        <v>4</v>
      </c>
      <c r="B73" s="19" t="s">
        <v>417</v>
      </c>
      <c r="C73" s="12">
        <v>36000</v>
      </c>
      <c r="D73" s="12" t="s">
        <v>511</v>
      </c>
      <c r="E73" s="12" t="s">
        <v>512</v>
      </c>
      <c r="F73" s="12">
        <v>24</v>
      </c>
      <c r="G73" s="12" t="s">
        <v>453</v>
      </c>
      <c r="H73" s="36" t="s">
        <v>475</v>
      </c>
    </row>
    <row r="74" spans="1:8" ht="18.75" customHeight="1">
      <c r="A74" s="12">
        <v>5</v>
      </c>
      <c r="B74" s="19" t="s">
        <v>418</v>
      </c>
      <c r="C74" s="12">
        <v>36000</v>
      </c>
      <c r="D74" s="12" t="s">
        <v>511</v>
      </c>
      <c r="E74" s="12" t="s">
        <v>512</v>
      </c>
      <c r="F74" s="12">
        <v>24</v>
      </c>
      <c r="G74" s="12" t="s">
        <v>453</v>
      </c>
      <c r="H74" s="36" t="s">
        <v>475</v>
      </c>
    </row>
    <row r="75" spans="1:8" ht="18.75" customHeight="1">
      <c r="A75" s="12">
        <v>6</v>
      </c>
      <c r="B75" s="19" t="s">
        <v>419</v>
      </c>
      <c r="C75" s="12">
        <v>48000</v>
      </c>
      <c r="D75" s="12" t="s">
        <v>511</v>
      </c>
      <c r="E75" s="12" t="s">
        <v>512</v>
      </c>
      <c r="F75" s="12">
        <v>24</v>
      </c>
      <c r="G75" s="12" t="s">
        <v>453</v>
      </c>
      <c r="H75" s="36" t="s">
        <v>475</v>
      </c>
    </row>
    <row r="76" spans="1:8" ht="18.75" customHeight="1">
      <c r="A76" s="12">
        <v>7</v>
      </c>
      <c r="B76" s="19" t="s">
        <v>420</v>
      </c>
      <c r="C76" s="12">
        <v>60000</v>
      </c>
      <c r="D76" s="12" t="s">
        <v>511</v>
      </c>
      <c r="E76" s="12" t="s">
        <v>512</v>
      </c>
      <c r="F76" s="12">
        <v>24</v>
      </c>
      <c r="G76" s="12" t="s">
        <v>453</v>
      </c>
      <c r="H76" s="36" t="s">
        <v>475</v>
      </c>
    </row>
    <row r="77" spans="1:8" s="6" customFormat="1" ht="18.75" customHeight="1">
      <c r="A77" s="368" t="s">
        <v>421</v>
      </c>
      <c r="B77" s="368"/>
      <c r="C77" s="368"/>
      <c r="D77" s="368"/>
      <c r="E77" s="368"/>
      <c r="F77" s="368"/>
      <c r="G77" s="368"/>
      <c r="H77" s="368"/>
    </row>
    <row r="78" spans="1:8" ht="18.75" customHeight="1">
      <c r="A78" s="12">
        <v>1</v>
      </c>
      <c r="B78" s="19" t="s">
        <v>414</v>
      </c>
      <c r="C78" s="12">
        <v>12000</v>
      </c>
      <c r="D78" s="12" t="s">
        <v>511</v>
      </c>
      <c r="E78" s="12" t="s">
        <v>512</v>
      </c>
      <c r="F78" s="12">
        <v>24</v>
      </c>
      <c r="G78" s="12" t="s">
        <v>453</v>
      </c>
      <c r="H78" s="36" t="s">
        <v>475</v>
      </c>
    </row>
    <row r="79" spans="1:8" ht="18.75" customHeight="1">
      <c r="A79" s="12">
        <v>2</v>
      </c>
      <c r="B79" s="19" t="s">
        <v>415</v>
      </c>
      <c r="C79" s="12">
        <v>18000</v>
      </c>
      <c r="D79" s="12" t="s">
        <v>511</v>
      </c>
      <c r="E79" s="12" t="s">
        <v>512</v>
      </c>
      <c r="F79" s="12">
        <v>24</v>
      </c>
      <c r="G79" s="12" t="s">
        <v>453</v>
      </c>
      <c r="H79" s="36" t="s">
        <v>475</v>
      </c>
    </row>
    <row r="80" spans="1:8" ht="18.75" customHeight="1">
      <c r="A80" s="12">
        <v>3</v>
      </c>
      <c r="B80" s="19" t="s">
        <v>416</v>
      </c>
      <c r="C80" s="12">
        <v>24000</v>
      </c>
      <c r="D80" s="12" t="s">
        <v>511</v>
      </c>
      <c r="E80" s="12" t="s">
        <v>512</v>
      </c>
      <c r="F80" s="12">
        <v>24</v>
      </c>
      <c r="G80" s="12" t="s">
        <v>453</v>
      </c>
      <c r="H80" s="36" t="s">
        <v>475</v>
      </c>
    </row>
    <row r="81" spans="1:8" ht="18.75" customHeight="1">
      <c r="A81" s="12">
        <v>4</v>
      </c>
      <c r="B81" s="19" t="s">
        <v>417</v>
      </c>
      <c r="C81" s="12">
        <v>36000</v>
      </c>
      <c r="D81" s="12" t="s">
        <v>511</v>
      </c>
      <c r="E81" s="12" t="s">
        <v>512</v>
      </c>
      <c r="F81" s="12">
        <v>24</v>
      </c>
      <c r="G81" s="12" t="s">
        <v>453</v>
      </c>
      <c r="H81" s="36" t="s">
        <v>475</v>
      </c>
    </row>
    <row r="82" spans="1:8" ht="18.75" customHeight="1">
      <c r="A82" s="12">
        <v>5</v>
      </c>
      <c r="B82" s="19" t="s">
        <v>418</v>
      </c>
      <c r="C82" s="12">
        <v>36000</v>
      </c>
      <c r="D82" s="12" t="s">
        <v>511</v>
      </c>
      <c r="E82" s="12" t="s">
        <v>512</v>
      </c>
      <c r="F82" s="12">
        <v>24</v>
      </c>
      <c r="G82" s="12" t="s">
        <v>453</v>
      </c>
      <c r="H82" s="36" t="s">
        <v>475</v>
      </c>
    </row>
    <row r="83" spans="1:8" ht="18.75" customHeight="1">
      <c r="A83" s="12">
        <v>6</v>
      </c>
      <c r="B83" s="19" t="s">
        <v>419</v>
      </c>
      <c r="C83" s="12">
        <v>48000</v>
      </c>
      <c r="D83" s="12" t="s">
        <v>511</v>
      </c>
      <c r="E83" s="12" t="s">
        <v>512</v>
      </c>
      <c r="F83" s="12">
        <v>24</v>
      </c>
      <c r="G83" s="12" t="s">
        <v>453</v>
      </c>
      <c r="H83" s="36" t="s">
        <v>475</v>
      </c>
    </row>
    <row r="84" spans="1:8" ht="18.75" customHeight="1">
      <c r="A84" s="12">
        <v>7</v>
      </c>
      <c r="B84" s="19" t="s">
        <v>420</v>
      </c>
      <c r="C84" s="12">
        <v>60000</v>
      </c>
      <c r="D84" s="12" t="s">
        <v>511</v>
      </c>
      <c r="E84" s="12" t="s">
        <v>512</v>
      </c>
      <c r="F84" s="12">
        <v>24</v>
      </c>
      <c r="G84" s="12" t="s">
        <v>453</v>
      </c>
      <c r="H84" s="36" t="s">
        <v>475</v>
      </c>
    </row>
    <row r="85" spans="1:8">
      <c r="A85" s="23"/>
      <c r="B85" s="24"/>
      <c r="C85" s="25"/>
      <c r="D85" s="25"/>
      <c r="E85" s="26"/>
      <c r="F85" s="27"/>
      <c r="G85" s="23"/>
      <c r="H85" s="28"/>
    </row>
    <row r="86" spans="1:8" ht="17.25" customHeight="1">
      <c r="A86" s="180" t="s">
        <v>428</v>
      </c>
      <c r="B86" s="180"/>
      <c r="C86" s="180"/>
      <c r="D86" s="180"/>
      <c r="E86" s="180"/>
      <c r="F86" s="181"/>
      <c r="G86" s="174"/>
    </row>
    <row r="87" spans="1:8" ht="17.25" customHeight="1">
      <c r="A87" s="183" t="s">
        <v>158</v>
      </c>
      <c r="B87" s="183"/>
      <c r="C87" s="183"/>
      <c r="D87" s="183"/>
      <c r="E87" s="183"/>
      <c r="F87" s="181"/>
      <c r="G87" s="174"/>
    </row>
    <row r="88" spans="1:8" ht="17.25" customHeight="1">
      <c r="A88" s="183" t="s">
        <v>161</v>
      </c>
      <c r="B88" s="183"/>
      <c r="C88" s="183"/>
      <c r="D88" s="183"/>
      <c r="E88" s="183"/>
      <c r="F88" s="181"/>
      <c r="G88" s="174"/>
    </row>
    <row r="89" spans="1:8" ht="17.25" customHeight="1">
      <c r="A89" s="183" t="s">
        <v>436</v>
      </c>
      <c r="B89" s="183"/>
      <c r="C89" s="183"/>
      <c r="D89" s="183"/>
      <c r="E89" s="183"/>
      <c r="F89" s="181"/>
      <c r="G89" s="174"/>
    </row>
    <row r="90" spans="1:8" ht="17.25" customHeight="1">
      <c r="A90" s="183" t="s">
        <v>136</v>
      </c>
      <c r="B90" s="183"/>
      <c r="C90" s="183"/>
      <c r="D90" s="183"/>
      <c r="E90" s="183"/>
      <c r="F90" s="181"/>
      <c r="G90" s="174"/>
    </row>
    <row r="91" spans="1:8" s="39" customFormat="1" ht="17.25" customHeight="1">
      <c r="A91" s="184" t="s">
        <v>137</v>
      </c>
      <c r="B91" s="184"/>
      <c r="C91" s="185"/>
      <c r="D91" s="184"/>
      <c r="E91" s="184"/>
      <c r="F91" s="186"/>
      <c r="G91" s="179"/>
      <c r="H91" s="16"/>
    </row>
    <row r="92" spans="1:8" ht="17.25" customHeight="1">
      <c r="A92" s="180" t="s">
        <v>162</v>
      </c>
      <c r="B92" s="180"/>
      <c r="C92" s="180"/>
      <c r="D92" s="180"/>
      <c r="E92" s="180"/>
      <c r="F92" s="181"/>
      <c r="G92" s="174"/>
    </row>
    <row r="93" spans="1:8" ht="17.25" customHeight="1">
      <c r="A93" s="188" t="s">
        <v>1219</v>
      </c>
      <c r="B93" s="188"/>
      <c r="C93" s="188"/>
      <c r="D93" s="188"/>
      <c r="E93" s="188"/>
      <c r="F93" s="181"/>
      <c r="G93" s="174"/>
    </row>
    <row r="94" spans="1:8" ht="17.25" customHeight="1">
      <c r="A94" s="183" t="s">
        <v>1218</v>
      </c>
      <c r="B94" s="183"/>
      <c r="C94" s="183"/>
      <c r="D94" s="183"/>
      <c r="E94" s="183"/>
      <c r="F94" s="181"/>
      <c r="G94" s="174"/>
    </row>
    <row r="95" spans="1:8" ht="17.25" customHeight="1">
      <c r="A95" s="183" t="s">
        <v>938</v>
      </c>
      <c r="B95" s="183"/>
      <c r="C95" s="183"/>
      <c r="D95" s="183"/>
      <c r="E95" s="183"/>
      <c r="F95" s="181"/>
      <c r="G95" s="174"/>
    </row>
    <row r="96" spans="1:8" ht="17.25" customHeight="1">
      <c r="A96" s="183" t="s">
        <v>427</v>
      </c>
      <c r="B96" s="183"/>
      <c r="C96" s="183"/>
      <c r="D96" s="183"/>
      <c r="E96" s="183"/>
      <c r="F96" s="181"/>
      <c r="G96" s="174"/>
    </row>
    <row r="97" spans="3:6" ht="17.25" customHeight="1">
      <c r="C97" s="56"/>
      <c r="F97" s="17"/>
    </row>
  </sheetData>
  <sheetProtection password="E1D0" sheet="1" selectLockedCells="1" selectUnlockedCells="1"/>
  <mergeCells count="14">
    <mergeCell ref="A69:H69"/>
    <mergeCell ref="A42:H42"/>
    <mergeCell ref="A50:H50"/>
    <mergeCell ref="A64:H64"/>
    <mergeCell ref="A77:H77"/>
    <mergeCell ref="A33:H33"/>
    <mergeCell ref="A43:H43"/>
    <mergeCell ref="A57:H57"/>
    <mergeCell ref="A24:H24"/>
    <mergeCell ref="A25:H25"/>
    <mergeCell ref="F26:G26"/>
    <mergeCell ref="A28:H28"/>
    <mergeCell ref="A27:H27"/>
    <mergeCell ref="A38:H38"/>
  </mergeCells>
  <phoneticPr fontId="2" type="noConversion"/>
  <hyperlinks>
    <hyperlink ref="A96" r:id="rId1" display="mailto:sales02@vidic.com.vn"/>
  </hyperlinks>
  <pageMargins left="0.69" right="0.49" top="0.23" bottom="0.27" header="0.2" footer="0.2"/>
  <pageSetup paperSize="9" orientation="portrait" r:id="rId2"/>
  <headerFooter alignWithMargins="0"/>
  <drawing r:id="rId3"/>
  <legacyDrawing r:id="rId4"/>
  <oleObjects>
    <mc:AlternateContent xmlns:mc="http://schemas.openxmlformats.org/markup-compatibility/2006">
      <mc:Choice Requires="x14">
        <oleObject progId="CorelDRAW.Graphic.11" shapeId="44033" r:id="rId5">
          <objectPr defaultSize="0" autoPict="0" r:id="rId6">
            <anchor moveWithCells="1" sizeWithCells="1">
              <from>
                <xdr:col>4</xdr:col>
                <xdr:colOff>723900</xdr:colOff>
                <xdr:row>25</xdr:row>
                <xdr:rowOff>0</xdr:rowOff>
              </from>
              <to>
                <xdr:col>8</xdr:col>
                <xdr:colOff>0</xdr:colOff>
                <xdr:row>25</xdr:row>
                <xdr:rowOff>0</xdr:rowOff>
              </to>
            </anchor>
          </objectPr>
        </oleObject>
      </mc:Choice>
      <mc:Fallback>
        <oleObject progId="CorelDRAW.Graphic.11" shapeId="44033" r:id="rId5"/>
      </mc:Fallback>
    </mc:AlternateContent>
    <mc:AlternateContent xmlns:mc="http://schemas.openxmlformats.org/markup-compatibility/2006">
      <mc:Choice Requires="x14">
        <oleObject progId="CorelDRAW.Graphic.11" shapeId="62503" r:id="rId7">
          <objectPr defaultSize="0" autoPict="0" r:id="rId6">
            <anchor moveWithCells="1" sizeWithCells="1">
              <from>
                <xdr:col>4</xdr:col>
                <xdr:colOff>723900</xdr:colOff>
                <xdr:row>25</xdr:row>
                <xdr:rowOff>0</xdr:rowOff>
              </from>
              <to>
                <xdr:col>8</xdr:col>
                <xdr:colOff>0</xdr:colOff>
                <xdr:row>25</xdr:row>
                <xdr:rowOff>0</xdr:rowOff>
              </to>
            </anchor>
          </objectPr>
        </oleObject>
      </mc:Choice>
      <mc:Fallback>
        <oleObject progId="CorelDRAW.Graphic.11" shapeId="62503" r:id="rId7"/>
      </mc:Fallback>
    </mc:AlternateContent>
  </oleObjec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00B050"/>
  </sheetPr>
  <dimension ref="A24:O90"/>
  <sheetViews>
    <sheetView workbookViewId="0">
      <selection activeCell="A78" sqref="A78:H88"/>
    </sheetView>
  </sheetViews>
  <sheetFormatPr defaultRowHeight="11.25"/>
  <cols>
    <col min="1" max="1" width="5.85546875" style="18" customWidth="1"/>
    <col min="2" max="2" width="18.140625" style="18" customWidth="1"/>
    <col min="3" max="3" width="22.5703125" style="18" customWidth="1"/>
    <col min="4" max="4" width="8.7109375" style="18" customWidth="1"/>
    <col min="5" max="5" width="8.85546875" style="18" customWidth="1"/>
    <col min="6" max="6" width="9.140625" style="18"/>
    <col min="7" max="8" width="7.85546875" style="6" customWidth="1"/>
    <col min="9" max="9" width="10.85546875" style="18" customWidth="1"/>
    <col min="10" max="10" width="15.42578125" style="18" customWidth="1"/>
    <col min="11" max="16384" width="9.140625" style="18"/>
  </cols>
  <sheetData>
    <row r="24" spans="1:10" ht="26.25" customHeight="1">
      <c r="A24" s="353" t="s">
        <v>526</v>
      </c>
      <c r="B24" s="353"/>
      <c r="C24" s="353"/>
      <c r="D24" s="353"/>
      <c r="E24" s="353"/>
      <c r="F24" s="353"/>
      <c r="G24" s="353"/>
      <c r="H24" s="353"/>
      <c r="I24" s="353"/>
    </row>
    <row r="25" spans="1:10" ht="18" customHeight="1">
      <c r="A25" s="354" t="str">
        <f>Daikin!A21:H21</f>
        <v>Báo giá có hiệu lực áp dụng từ ngày 19/04/2017 và có thể thay đổi mà không kịp báo trước, mong Quý khách hàng thông cảm</v>
      </c>
      <c r="B25" s="354"/>
      <c r="C25" s="354"/>
      <c r="D25" s="354"/>
      <c r="E25" s="354"/>
      <c r="F25" s="354"/>
      <c r="G25" s="354"/>
      <c r="H25" s="354"/>
      <c r="I25" s="354"/>
    </row>
    <row r="26" spans="1:10" s="6" customFormat="1" ht="18">
      <c r="A26" s="53" t="s">
        <v>438</v>
      </c>
      <c r="B26" s="53" t="s">
        <v>439</v>
      </c>
      <c r="C26" s="53" t="s">
        <v>430</v>
      </c>
      <c r="D26" s="53" t="s">
        <v>450</v>
      </c>
      <c r="E26" s="53" t="s">
        <v>449</v>
      </c>
      <c r="F26" s="53" t="s">
        <v>431</v>
      </c>
      <c r="G26" s="394" t="s">
        <v>432</v>
      </c>
      <c r="H26" s="395"/>
      <c r="I26" s="67" t="s">
        <v>451</v>
      </c>
    </row>
    <row r="27" spans="1:10" s="7" customFormat="1" ht="18.75" customHeight="1">
      <c r="A27" s="393" t="s">
        <v>607</v>
      </c>
      <c r="B27" s="393"/>
      <c r="C27" s="393"/>
      <c r="D27" s="393"/>
      <c r="E27" s="393"/>
      <c r="F27" s="393"/>
      <c r="G27" s="393"/>
      <c r="H27" s="393"/>
      <c r="I27" s="393"/>
    </row>
    <row r="28" spans="1:10" ht="22.5">
      <c r="A28" s="12">
        <v>1</v>
      </c>
      <c r="B28" s="19" t="s">
        <v>608</v>
      </c>
      <c r="C28" s="19" t="s">
        <v>315</v>
      </c>
      <c r="D28" s="49">
        <v>9000</v>
      </c>
      <c r="E28" s="12" t="s">
        <v>93</v>
      </c>
      <c r="F28" s="12" t="s">
        <v>434</v>
      </c>
      <c r="G28" s="12">
        <v>12</v>
      </c>
      <c r="H28" s="12" t="s">
        <v>435</v>
      </c>
      <c r="I28" s="15">
        <v>9550000</v>
      </c>
      <c r="J28" s="72"/>
    </row>
    <row r="29" spans="1:10" ht="22.5">
      <c r="A29" s="12">
        <v>2</v>
      </c>
      <c r="B29" s="19" t="s">
        <v>609</v>
      </c>
      <c r="C29" s="19" t="s">
        <v>316</v>
      </c>
      <c r="D29" s="49">
        <v>12000</v>
      </c>
      <c r="E29" s="12" t="s">
        <v>93</v>
      </c>
      <c r="F29" s="12" t="s">
        <v>434</v>
      </c>
      <c r="G29" s="12">
        <v>12</v>
      </c>
      <c r="H29" s="12" t="s">
        <v>435</v>
      </c>
      <c r="I29" s="15">
        <v>10550000</v>
      </c>
      <c r="J29" s="72"/>
    </row>
    <row r="30" spans="1:10" ht="22.5">
      <c r="A30" s="12">
        <v>3</v>
      </c>
      <c r="B30" s="19" t="s">
        <v>610</v>
      </c>
      <c r="C30" s="19" t="s">
        <v>317</v>
      </c>
      <c r="D30" s="49">
        <v>18000</v>
      </c>
      <c r="E30" s="12" t="s">
        <v>93</v>
      </c>
      <c r="F30" s="12" t="s">
        <v>434</v>
      </c>
      <c r="G30" s="12">
        <v>12</v>
      </c>
      <c r="H30" s="12" t="s">
        <v>435</v>
      </c>
      <c r="I30" s="49">
        <v>17250000</v>
      </c>
      <c r="J30" s="72"/>
    </row>
    <row r="31" spans="1:10" ht="22.5">
      <c r="A31" s="12">
        <v>4</v>
      </c>
      <c r="B31" s="19" t="s">
        <v>611</v>
      </c>
      <c r="C31" s="19" t="s">
        <v>318</v>
      </c>
      <c r="D31" s="49">
        <v>24000</v>
      </c>
      <c r="E31" s="12" t="s">
        <v>93</v>
      </c>
      <c r="F31" s="12" t="s">
        <v>434</v>
      </c>
      <c r="G31" s="12">
        <v>12</v>
      </c>
      <c r="H31" s="12" t="s">
        <v>435</v>
      </c>
      <c r="I31" s="49">
        <v>21750000</v>
      </c>
      <c r="J31" s="72"/>
    </row>
    <row r="32" spans="1:10" s="7" customFormat="1" ht="18.75" customHeight="1">
      <c r="A32" s="393" t="s">
        <v>612</v>
      </c>
      <c r="B32" s="393"/>
      <c r="C32" s="393"/>
      <c r="D32" s="393"/>
      <c r="E32" s="393"/>
      <c r="F32" s="393"/>
      <c r="G32" s="393"/>
      <c r="H32" s="393"/>
      <c r="I32" s="393"/>
      <c r="J32" s="72"/>
    </row>
    <row r="33" spans="1:10" ht="22.5">
      <c r="A33" s="12">
        <v>1</v>
      </c>
      <c r="B33" s="19" t="s">
        <v>613</v>
      </c>
      <c r="C33" s="19" t="s">
        <v>538</v>
      </c>
      <c r="D33" s="49">
        <v>9000</v>
      </c>
      <c r="E33" s="12" t="s">
        <v>93</v>
      </c>
      <c r="F33" s="12" t="s">
        <v>434</v>
      </c>
      <c r="G33" s="12">
        <v>12</v>
      </c>
      <c r="H33" s="12" t="s">
        <v>435</v>
      </c>
      <c r="I33" s="15">
        <v>10350000</v>
      </c>
      <c r="J33" s="72"/>
    </row>
    <row r="34" spans="1:10" ht="22.5">
      <c r="A34" s="12">
        <v>2</v>
      </c>
      <c r="B34" s="19" t="s">
        <v>614</v>
      </c>
      <c r="C34" s="19" t="s">
        <v>539</v>
      </c>
      <c r="D34" s="49">
        <v>12000</v>
      </c>
      <c r="E34" s="12" t="s">
        <v>93</v>
      </c>
      <c r="F34" s="12" t="s">
        <v>434</v>
      </c>
      <c r="G34" s="12">
        <v>12</v>
      </c>
      <c r="H34" s="12" t="s">
        <v>435</v>
      </c>
      <c r="I34" s="15">
        <v>11150000</v>
      </c>
      <c r="J34" s="72"/>
    </row>
    <row r="35" spans="1:10" ht="22.5">
      <c r="A35" s="12">
        <v>3</v>
      </c>
      <c r="B35" s="19" t="s">
        <v>615</v>
      </c>
      <c r="C35" s="19" t="s">
        <v>540</v>
      </c>
      <c r="D35" s="49">
        <v>18000</v>
      </c>
      <c r="E35" s="12" t="s">
        <v>93</v>
      </c>
      <c r="F35" s="12" t="s">
        <v>434</v>
      </c>
      <c r="G35" s="12">
        <v>12</v>
      </c>
      <c r="H35" s="12" t="s">
        <v>435</v>
      </c>
      <c r="I35" s="49">
        <v>19850000</v>
      </c>
      <c r="J35" s="72"/>
    </row>
    <row r="36" spans="1:10" ht="22.5">
      <c r="A36" s="12">
        <v>4</v>
      </c>
      <c r="B36" s="19" t="s">
        <v>616</v>
      </c>
      <c r="C36" s="19" t="s">
        <v>541</v>
      </c>
      <c r="D36" s="49">
        <v>24000</v>
      </c>
      <c r="E36" s="12" t="s">
        <v>93</v>
      </c>
      <c r="F36" s="12" t="s">
        <v>434</v>
      </c>
      <c r="G36" s="12">
        <v>12</v>
      </c>
      <c r="H36" s="12" t="s">
        <v>435</v>
      </c>
      <c r="I36" s="49">
        <v>23750000</v>
      </c>
      <c r="J36" s="72"/>
    </row>
    <row r="37" spans="1:10" ht="24.75" customHeight="1">
      <c r="A37" s="396" t="s">
        <v>490</v>
      </c>
      <c r="B37" s="397"/>
      <c r="C37" s="397"/>
      <c r="D37" s="397"/>
      <c r="E37" s="397"/>
      <c r="F37" s="397"/>
      <c r="G37" s="397"/>
      <c r="H37" s="397"/>
      <c r="I37" s="398"/>
    </row>
    <row r="38" spans="1:10" s="7" customFormat="1" ht="18.75" customHeight="1">
      <c r="A38" s="393" t="s">
        <v>542</v>
      </c>
      <c r="B38" s="393"/>
      <c r="C38" s="393"/>
      <c r="D38" s="393"/>
      <c r="E38" s="393"/>
      <c r="F38" s="393"/>
      <c r="G38" s="393"/>
      <c r="H38" s="393"/>
      <c r="I38" s="393"/>
    </row>
    <row r="39" spans="1:10" ht="33.75">
      <c r="A39" s="12">
        <v>1</v>
      </c>
      <c r="B39" s="37" t="s">
        <v>207</v>
      </c>
      <c r="C39" s="19" t="s">
        <v>358</v>
      </c>
      <c r="D39" s="49">
        <v>25000</v>
      </c>
      <c r="E39" s="12" t="s">
        <v>93</v>
      </c>
      <c r="F39" s="12" t="s">
        <v>434</v>
      </c>
      <c r="G39" s="12">
        <v>12</v>
      </c>
      <c r="H39" s="12" t="s">
        <v>435</v>
      </c>
      <c r="I39" s="49" t="s">
        <v>475</v>
      </c>
    </row>
    <row r="40" spans="1:10" ht="33.75">
      <c r="A40" s="12">
        <v>2</v>
      </c>
      <c r="B40" s="37" t="s">
        <v>208</v>
      </c>
      <c r="C40" s="19" t="s">
        <v>359</v>
      </c>
      <c r="D40" s="49">
        <v>36000</v>
      </c>
      <c r="E40" s="12" t="s">
        <v>93</v>
      </c>
      <c r="F40" s="12" t="s">
        <v>434</v>
      </c>
      <c r="G40" s="12">
        <v>12</v>
      </c>
      <c r="H40" s="12" t="s">
        <v>435</v>
      </c>
      <c r="I40" s="49" t="s">
        <v>475</v>
      </c>
    </row>
    <row r="41" spans="1:10" ht="33.75">
      <c r="A41" s="12">
        <v>3</v>
      </c>
      <c r="B41" s="37" t="s">
        <v>209</v>
      </c>
      <c r="C41" s="19" t="s">
        <v>360</v>
      </c>
      <c r="D41" s="49">
        <v>45000</v>
      </c>
      <c r="E41" s="12" t="s">
        <v>93</v>
      </c>
      <c r="F41" s="12" t="s">
        <v>434</v>
      </c>
      <c r="G41" s="12">
        <v>12</v>
      </c>
      <c r="H41" s="12" t="s">
        <v>435</v>
      </c>
      <c r="I41" s="49" t="s">
        <v>475</v>
      </c>
    </row>
    <row r="42" spans="1:10" s="7" customFormat="1" ht="18.75" customHeight="1">
      <c r="A42" s="393" t="s">
        <v>361</v>
      </c>
      <c r="B42" s="393"/>
      <c r="C42" s="393"/>
      <c r="D42" s="393"/>
      <c r="E42" s="393"/>
      <c r="F42" s="393"/>
      <c r="G42" s="393"/>
      <c r="H42" s="393"/>
      <c r="I42" s="393"/>
    </row>
    <row r="43" spans="1:10" ht="33.75">
      <c r="A43" s="12">
        <v>1</v>
      </c>
      <c r="B43" s="37" t="s">
        <v>210</v>
      </c>
      <c r="C43" s="19" t="s">
        <v>362</v>
      </c>
      <c r="D43" s="49">
        <v>25000</v>
      </c>
      <c r="E43" s="12" t="s">
        <v>93</v>
      </c>
      <c r="F43" s="12" t="s">
        <v>434</v>
      </c>
      <c r="G43" s="12">
        <v>12</v>
      </c>
      <c r="H43" s="12" t="s">
        <v>435</v>
      </c>
      <c r="I43" s="49" t="s">
        <v>475</v>
      </c>
    </row>
    <row r="44" spans="1:10" ht="21" customHeight="1">
      <c r="A44" s="12">
        <v>2</v>
      </c>
      <c r="B44" s="37" t="s">
        <v>211</v>
      </c>
      <c r="C44" s="19" t="s">
        <v>22</v>
      </c>
      <c r="D44" s="49">
        <v>36000</v>
      </c>
      <c r="E44" s="12" t="s">
        <v>93</v>
      </c>
      <c r="F44" s="12" t="s">
        <v>434</v>
      </c>
      <c r="G44" s="12">
        <v>12</v>
      </c>
      <c r="H44" s="12" t="s">
        <v>435</v>
      </c>
      <c r="I44" s="49" t="s">
        <v>475</v>
      </c>
    </row>
    <row r="45" spans="1:10" ht="33.75">
      <c r="A45" s="12">
        <v>3</v>
      </c>
      <c r="B45" s="37" t="s">
        <v>212</v>
      </c>
      <c r="C45" s="19" t="s">
        <v>23</v>
      </c>
      <c r="D45" s="49">
        <v>45000</v>
      </c>
      <c r="E45" s="12" t="s">
        <v>93</v>
      </c>
      <c r="F45" s="12" t="s">
        <v>434</v>
      </c>
      <c r="G45" s="12">
        <v>12</v>
      </c>
      <c r="H45" s="12" t="s">
        <v>435</v>
      </c>
      <c r="I45" s="49" t="s">
        <v>475</v>
      </c>
    </row>
    <row r="46" spans="1:10" s="7" customFormat="1" ht="18.75" customHeight="1">
      <c r="A46" s="393" t="s">
        <v>24</v>
      </c>
      <c r="B46" s="393"/>
      <c r="C46" s="393"/>
      <c r="D46" s="393"/>
      <c r="E46" s="393"/>
      <c r="F46" s="393"/>
      <c r="G46" s="393"/>
      <c r="H46" s="393"/>
      <c r="I46" s="393"/>
    </row>
    <row r="47" spans="1:10" ht="33.75">
      <c r="A47" s="12">
        <v>1</v>
      </c>
      <c r="B47" s="37" t="s">
        <v>213</v>
      </c>
      <c r="C47" s="19" t="s">
        <v>569</v>
      </c>
      <c r="D47" s="49">
        <v>18000</v>
      </c>
      <c r="E47" s="12" t="s">
        <v>93</v>
      </c>
      <c r="F47" s="12" t="s">
        <v>434</v>
      </c>
      <c r="G47" s="12">
        <v>12</v>
      </c>
      <c r="H47" s="12" t="s">
        <v>435</v>
      </c>
      <c r="I47" s="49" t="s">
        <v>475</v>
      </c>
    </row>
    <row r="48" spans="1:10" ht="33.75">
      <c r="A48" s="12">
        <v>2</v>
      </c>
      <c r="B48" s="37" t="s">
        <v>214</v>
      </c>
      <c r="C48" s="19" t="s">
        <v>580</v>
      </c>
      <c r="D48" s="49">
        <v>24000</v>
      </c>
      <c r="E48" s="12" t="s">
        <v>93</v>
      </c>
      <c r="F48" s="12" t="s">
        <v>434</v>
      </c>
      <c r="G48" s="12">
        <v>12</v>
      </c>
      <c r="H48" s="12" t="s">
        <v>435</v>
      </c>
      <c r="I48" s="49" t="s">
        <v>475</v>
      </c>
    </row>
    <row r="49" spans="1:9" ht="33.75">
      <c r="A49" s="12">
        <v>3</v>
      </c>
      <c r="B49" s="37" t="s">
        <v>215</v>
      </c>
      <c r="C49" s="19" t="s">
        <v>581</v>
      </c>
      <c r="D49" s="49">
        <v>36000</v>
      </c>
      <c r="E49" s="12" t="s">
        <v>93</v>
      </c>
      <c r="F49" s="12" t="s">
        <v>434</v>
      </c>
      <c r="G49" s="12">
        <v>12</v>
      </c>
      <c r="H49" s="12" t="s">
        <v>435</v>
      </c>
      <c r="I49" s="49" t="s">
        <v>475</v>
      </c>
    </row>
    <row r="50" spans="1:9" ht="33.75">
      <c r="A50" s="12">
        <v>4</v>
      </c>
      <c r="B50" s="37" t="s">
        <v>216</v>
      </c>
      <c r="C50" s="19" t="s">
        <v>582</v>
      </c>
      <c r="D50" s="49">
        <v>45000</v>
      </c>
      <c r="E50" s="12" t="s">
        <v>93</v>
      </c>
      <c r="F50" s="12" t="s">
        <v>434</v>
      </c>
      <c r="G50" s="12">
        <v>12</v>
      </c>
      <c r="H50" s="12" t="s">
        <v>435</v>
      </c>
      <c r="I50" s="49" t="s">
        <v>475</v>
      </c>
    </row>
    <row r="51" spans="1:9" ht="33.75">
      <c r="A51" s="12">
        <v>5</v>
      </c>
      <c r="B51" s="37" t="s">
        <v>217</v>
      </c>
      <c r="C51" s="19" t="s">
        <v>335</v>
      </c>
      <c r="D51" s="49">
        <v>54000</v>
      </c>
      <c r="E51" s="12" t="s">
        <v>93</v>
      </c>
      <c r="F51" s="12" t="s">
        <v>434</v>
      </c>
      <c r="G51" s="12">
        <v>12</v>
      </c>
      <c r="H51" s="12" t="s">
        <v>435</v>
      </c>
      <c r="I51" s="49" t="s">
        <v>475</v>
      </c>
    </row>
    <row r="52" spans="1:9" s="7" customFormat="1" ht="18.75" customHeight="1">
      <c r="A52" s="393" t="s">
        <v>0</v>
      </c>
      <c r="B52" s="393"/>
      <c r="C52" s="393"/>
      <c r="D52" s="393"/>
      <c r="E52" s="393"/>
      <c r="F52" s="393"/>
      <c r="G52" s="393"/>
      <c r="H52" s="393"/>
      <c r="I52" s="393"/>
    </row>
    <row r="53" spans="1:9" ht="33.75">
      <c r="A53" s="12">
        <v>1</v>
      </c>
      <c r="B53" s="37" t="s">
        <v>218</v>
      </c>
      <c r="C53" s="19" t="s">
        <v>336</v>
      </c>
      <c r="D53" s="49">
        <v>18000</v>
      </c>
      <c r="E53" s="12" t="s">
        <v>93</v>
      </c>
      <c r="F53" s="12" t="s">
        <v>434</v>
      </c>
      <c r="G53" s="12">
        <v>12</v>
      </c>
      <c r="H53" s="12" t="s">
        <v>435</v>
      </c>
      <c r="I53" s="49" t="s">
        <v>475</v>
      </c>
    </row>
    <row r="54" spans="1:9" ht="33.75">
      <c r="A54" s="12">
        <v>2</v>
      </c>
      <c r="B54" s="37" t="s">
        <v>219</v>
      </c>
      <c r="C54" s="19" t="s">
        <v>341</v>
      </c>
      <c r="D54" s="49">
        <v>24000</v>
      </c>
      <c r="E54" s="12" t="s">
        <v>93</v>
      </c>
      <c r="F54" s="12" t="s">
        <v>434</v>
      </c>
      <c r="G54" s="12">
        <v>12</v>
      </c>
      <c r="H54" s="12" t="s">
        <v>435</v>
      </c>
      <c r="I54" s="49" t="s">
        <v>475</v>
      </c>
    </row>
    <row r="55" spans="1:9" ht="33.75">
      <c r="A55" s="12">
        <v>3</v>
      </c>
      <c r="B55" s="37" t="s">
        <v>220</v>
      </c>
      <c r="C55" s="19" t="s">
        <v>339</v>
      </c>
      <c r="D55" s="49">
        <v>36000</v>
      </c>
      <c r="E55" s="12" t="s">
        <v>93</v>
      </c>
      <c r="F55" s="12" t="s">
        <v>434</v>
      </c>
      <c r="G55" s="12">
        <v>12</v>
      </c>
      <c r="H55" s="12" t="s">
        <v>435</v>
      </c>
      <c r="I55" s="49" t="s">
        <v>475</v>
      </c>
    </row>
    <row r="56" spans="1:9" ht="33.75">
      <c r="A56" s="12">
        <v>4</v>
      </c>
      <c r="B56" s="37" t="s">
        <v>563</v>
      </c>
      <c r="C56" s="19" t="s">
        <v>345</v>
      </c>
      <c r="D56" s="49">
        <v>45000</v>
      </c>
      <c r="E56" s="12" t="s">
        <v>93</v>
      </c>
      <c r="F56" s="12" t="s">
        <v>434</v>
      </c>
      <c r="G56" s="12">
        <v>12</v>
      </c>
      <c r="H56" s="12" t="s">
        <v>435</v>
      </c>
      <c r="I56" s="49" t="s">
        <v>475</v>
      </c>
    </row>
    <row r="57" spans="1:9" ht="33.75">
      <c r="A57" s="12">
        <v>5</v>
      </c>
      <c r="B57" s="37" t="s">
        <v>564</v>
      </c>
      <c r="C57" s="19" t="s">
        <v>346</v>
      </c>
      <c r="D57" s="49">
        <v>54000</v>
      </c>
      <c r="E57" s="12" t="s">
        <v>93</v>
      </c>
      <c r="F57" s="12" t="s">
        <v>434</v>
      </c>
      <c r="G57" s="12">
        <v>12</v>
      </c>
      <c r="H57" s="12" t="s">
        <v>435</v>
      </c>
      <c r="I57" s="49" t="s">
        <v>475</v>
      </c>
    </row>
    <row r="58" spans="1:9" s="7" customFormat="1" ht="18.75" customHeight="1">
      <c r="A58" s="393" t="s">
        <v>1</v>
      </c>
      <c r="B58" s="393"/>
      <c r="C58" s="393"/>
      <c r="D58" s="393"/>
      <c r="E58" s="393"/>
      <c r="F58" s="393"/>
      <c r="G58" s="393"/>
      <c r="H58" s="393"/>
      <c r="I58" s="393"/>
    </row>
    <row r="59" spans="1:9" ht="33.75">
      <c r="A59" s="12">
        <v>1</v>
      </c>
      <c r="B59" s="37" t="s">
        <v>565</v>
      </c>
      <c r="C59" s="19" t="s">
        <v>2</v>
      </c>
      <c r="D59" s="49">
        <v>18000</v>
      </c>
      <c r="E59" s="12" t="s">
        <v>93</v>
      </c>
      <c r="F59" s="12" t="s">
        <v>434</v>
      </c>
      <c r="G59" s="12">
        <v>12</v>
      </c>
      <c r="H59" s="12" t="s">
        <v>435</v>
      </c>
      <c r="I59" s="49" t="s">
        <v>475</v>
      </c>
    </row>
    <row r="60" spans="1:9" ht="33.75">
      <c r="A60" s="12">
        <v>2</v>
      </c>
      <c r="B60" s="37" t="s">
        <v>566</v>
      </c>
      <c r="C60" s="19" t="s">
        <v>3</v>
      </c>
      <c r="D60" s="49">
        <v>24000</v>
      </c>
      <c r="E60" s="12" t="s">
        <v>93</v>
      </c>
      <c r="F60" s="12" t="s">
        <v>434</v>
      </c>
      <c r="G60" s="12">
        <v>12</v>
      </c>
      <c r="H60" s="12" t="s">
        <v>435</v>
      </c>
      <c r="I60" s="49" t="s">
        <v>475</v>
      </c>
    </row>
    <row r="61" spans="1:9" ht="33.75">
      <c r="A61" s="12">
        <v>3</v>
      </c>
      <c r="B61" s="37" t="s">
        <v>567</v>
      </c>
      <c r="C61" s="19" t="s">
        <v>4</v>
      </c>
      <c r="D61" s="49">
        <v>36000</v>
      </c>
      <c r="E61" s="12" t="s">
        <v>93</v>
      </c>
      <c r="F61" s="12" t="s">
        <v>434</v>
      </c>
      <c r="G61" s="12">
        <v>12</v>
      </c>
      <c r="H61" s="12" t="s">
        <v>435</v>
      </c>
      <c r="I61" s="49" t="s">
        <v>475</v>
      </c>
    </row>
    <row r="62" spans="1:9" ht="33.75">
      <c r="A62" s="12">
        <v>4</v>
      </c>
      <c r="B62" s="37" t="s">
        <v>568</v>
      </c>
      <c r="C62" s="19" t="s">
        <v>327</v>
      </c>
      <c r="D62" s="49">
        <v>45000</v>
      </c>
      <c r="E62" s="12" t="s">
        <v>93</v>
      </c>
      <c r="F62" s="12" t="s">
        <v>434</v>
      </c>
      <c r="G62" s="12">
        <v>12</v>
      </c>
      <c r="H62" s="12" t="s">
        <v>435</v>
      </c>
      <c r="I62" s="49" t="s">
        <v>475</v>
      </c>
    </row>
    <row r="63" spans="1:9" ht="33.75">
      <c r="A63" s="12">
        <v>5</v>
      </c>
      <c r="B63" s="37" t="s">
        <v>35</v>
      </c>
      <c r="C63" s="19" t="s">
        <v>337</v>
      </c>
      <c r="D63" s="49">
        <v>54000</v>
      </c>
      <c r="E63" s="12" t="s">
        <v>93</v>
      </c>
      <c r="F63" s="12" t="s">
        <v>434</v>
      </c>
      <c r="G63" s="12">
        <v>12</v>
      </c>
      <c r="H63" s="12" t="s">
        <v>435</v>
      </c>
      <c r="I63" s="49" t="s">
        <v>475</v>
      </c>
    </row>
    <row r="64" spans="1:9" s="7" customFormat="1" ht="18.75" customHeight="1">
      <c r="A64" s="393" t="s">
        <v>338</v>
      </c>
      <c r="B64" s="393"/>
      <c r="C64" s="393"/>
      <c r="D64" s="393"/>
      <c r="E64" s="393"/>
      <c r="F64" s="393"/>
      <c r="G64" s="393"/>
      <c r="H64" s="393"/>
      <c r="I64" s="393"/>
    </row>
    <row r="65" spans="1:15" ht="23.25" customHeight="1">
      <c r="A65" s="12">
        <v>1</v>
      </c>
      <c r="B65" s="37" t="s">
        <v>36</v>
      </c>
      <c r="C65" s="19" t="s">
        <v>61</v>
      </c>
      <c r="D65" s="49">
        <v>18000</v>
      </c>
      <c r="E65" s="12" t="s">
        <v>93</v>
      </c>
      <c r="F65" s="12" t="s">
        <v>434</v>
      </c>
      <c r="G65" s="12">
        <v>12</v>
      </c>
      <c r="H65" s="12" t="s">
        <v>435</v>
      </c>
      <c r="I65" s="49" t="s">
        <v>475</v>
      </c>
    </row>
    <row r="66" spans="1:15" ht="33.75">
      <c r="A66" s="12">
        <v>2</v>
      </c>
      <c r="B66" s="37" t="s">
        <v>37</v>
      </c>
      <c r="C66" s="19" t="s">
        <v>340</v>
      </c>
      <c r="D66" s="49">
        <v>24000</v>
      </c>
      <c r="E66" s="12" t="s">
        <v>93</v>
      </c>
      <c r="F66" s="12" t="s">
        <v>434</v>
      </c>
      <c r="G66" s="12">
        <v>12</v>
      </c>
      <c r="H66" s="12" t="s">
        <v>435</v>
      </c>
      <c r="I66" s="49" t="s">
        <v>475</v>
      </c>
    </row>
    <row r="67" spans="1:15" ht="33.75">
      <c r="A67" s="12">
        <v>3</v>
      </c>
      <c r="B67" s="37" t="s">
        <v>38</v>
      </c>
      <c r="C67" s="19" t="s">
        <v>363</v>
      </c>
      <c r="D67" s="49">
        <v>36000</v>
      </c>
      <c r="E67" s="12" t="s">
        <v>93</v>
      </c>
      <c r="F67" s="12" t="s">
        <v>434</v>
      </c>
      <c r="G67" s="12">
        <v>12</v>
      </c>
      <c r="H67" s="12" t="s">
        <v>435</v>
      </c>
      <c r="I67" s="49" t="s">
        <v>475</v>
      </c>
    </row>
    <row r="68" spans="1:15" ht="33.75">
      <c r="A68" s="12">
        <v>4</v>
      </c>
      <c r="B68" s="37" t="s">
        <v>39</v>
      </c>
      <c r="C68" s="19" t="s">
        <v>45</v>
      </c>
      <c r="D68" s="49">
        <v>45000</v>
      </c>
      <c r="E68" s="12" t="s">
        <v>93</v>
      </c>
      <c r="F68" s="12" t="s">
        <v>434</v>
      </c>
      <c r="G68" s="12">
        <v>12</v>
      </c>
      <c r="H68" s="12" t="s">
        <v>435</v>
      </c>
      <c r="I68" s="49" t="s">
        <v>475</v>
      </c>
    </row>
    <row r="69" spans="1:15" s="7" customFormat="1" ht="18.75" customHeight="1">
      <c r="A69" s="393" t="s">
        <v>46</v>
      </c>
      <c r="B69" s="393"/>
      <c r="C69" s="393"/>
      <c r="D69" s="393"/>
      <c r="E69" s="393"/>
      <c r="F69" s="393"/>
      <c r="G69" s="393"/>
      <c r="H69" s="393"/>
      <c r="I69" s="393"/>
    </row>
    <row r="70" spans="1:15" ht="33.75">
      <c r="A70" s="12">
        <v>1</v>
      </c>
      <c r="B70" s="37" t="s">
        <v>40</v>
      </c>
      <c r="C70" s="19" t="s">
        <v>55</v>
      </c>
      <c r="D70" s="49">
        <v>9000</v>
      </c>
      <c r="E70" s="12" t="s">
        <v>93</v>
      </c>
      <c r="F70" s="12" t="s">
        <v>434</v>
      </c>
      <c r="G70" s="12">
        <v>12</v>
      </c>
      <c r="H70" s="12" t="s">
        <v>435</v>
      </c>
      <c r="I70" s="49" t="s">
        <v>475</v>
      </c>
    </row>
    <row r="71" spans="1:15" ht="33.75">
      <c r="A71" s="12">
        <v>2</v>
      </c>
      <c r="B71" s="37" t="s">
        <v>18</v>
      </c>
      <c r="C71" s="19" t="s">
        <v>56</v>
      </c>
      <c r="D71" s="49">
        <v>13000</v>
      </c>
      <c r="E71" s="12" t="s">
        <v>93</v>
      </c>
      <c r="F71" s="12" t="s">
        <v>434</v>
      </c>
      <c r="G71" s="12">
        <v>12</v>
      </c>
      <c r="H71" s="12" t="s">
        <v>435</v>
      </c>
      <c r="I71" s="49" t="s">
        <v>475</v>
      </c>
    </row>
    <row r="72" spans="1:15" s="7" customFormat="1" ht="18.75" customHeight="1">
      <c r="A72" s="393" t="s">
        <v>57</v>
      </c>
      <c r="B72" s="393"/>
      <c r="C72" s="393"/>
      <c r="D72" s="393"/>
      <c r="E72" s="393"/>
      <c r="F72" s="393"/>
      <c r="G72" s="393"/>
      <c r="H72" s="393"/>
      <c r="I72" s="393"/>
    </row>
    <row r="73" spans="1:15" ht="33.75">
      <c r="A73" s="12">
        <v>1</v>
      </c>
      <c r="B73" s="37" t="s">
        <v>19</v>
      </c>
      <c r="C73" s="19" t="s">
        <v>58</v>
      </c>
      <c r="D73" s="49">
        <v>9000</v>
      </c>
      <c r="E73" s="12" t="s">
        <v>93</v>
      </c>
      <c r="F73" s="12" t="s">
        <v>434</v>
      </c>
      <c r="G73" s="12">
        <v>12</v>
      </c>
      <c r="H73" s="12" t="s">
        <v>435</v>
      </c>
      <c r="I73" s="49" t="s">
        <v>475</v>
      </c>
    </row>
    <row r="74" spans="1:15" ht="33.75">
      <c r="A74" s="12">
        <v>2</v>
      </c>
      <c r="B74" s="37" t="s">
        <v>20</v>
      </c>
      <c r="C74" s="19" t="s">
        <v>123</v>
      </c>
      <c r="D74" s="49">
        <v>12000</v>
      </c>
      <c r="E74" s="12" t="s">
        <v>93</v>
      </c>
      <c r="F74" s="12" t="s">
        <v>434</v>
      </c>
      <c r="G74" s="12">
        <v>12</v>
      </c>
      <c r="H74" s="12" t="s">
        <v>435</v>
      </c>
      <c r="I74" s="49" t="s">
        <v>475</v>
      </c>
    </row>
    <row r="75" spans="1:15" ht="33" customHeight="1">
      <c r="A75" s="12">
        <v>2</v>
      </c>
      <c r="B75" s="37" t="s">
        <v>181</v>
      </c>
      <c r="C75" s="19" t="s">
        <v>124</v>
      </c>
      <c r="D75" s="49">
        <v>18000</v>
      </c>
      <c r="E75" s="12" t="s">
        <v>93</v>
      </c>
      <c r="F75" s="12" t="s">
        <v>434</v>
      </c>
      <c r="G75" s="12">
        <v>12</v>
      </c>
      <c r="H75" s="12" t="s">
        <v>435</v>
      </c>
      <c r="I75" s="49" t="s">
        <v>475</v>
      </c>
    </row>
    <row r="76" spans="1:15" ht="14.25" customHeight="1">
      <c r="A76" s="25"/>
      <c r="B76" s="48"/>
      <c r="C76" s="24"/>
      <c r="D76" s="25"/>
      <c r="E76" s="25"/>
      <c r="F76" s="25"/>
      <c r="G76" s="25"/>
      <c r="H76" s="25"/>
      <c r="I76" s="25"/>
    </row>
    <row r="77" spans="1:15">
      <c r="A77" s="23"/>
      <c r="B77" s="24"/>
      <c r="C77" s="24"/>
      <c r="D77" s="23"/>
      <c r="E77" s="23"/>
      <c r="F77" s="23"/>
      <c r="G77" s="23"/>
      <c r="H77" s="23"/>
      <c r="I77" s="23"/>
    </row>
    <row r="78" spans="1:15" ht="17.25" customHeight="1">
      <c r="A78" s="180" t="s">
        <v>428</v>
      </c>
      <c r="B78" s="180"/>
      <c r="C78" s="180"/>
      <c r="D78" s="180"/>
      <c r="E78" s="180"/>
      <c r="F78" s="181"/>
      <c r="G78" s="174"/>
      <c r="H78" s="17"/>
      <c r="I78" s="64"/>
      <c r="J78" s="17"/>
      <c r="O78" s="17"/>
    </row>
    <row r="79" spans="1:15" ht="17.25" customHeight="1">
      <c r="A79" s="183" t="s">
        <v>158</v>
      </c>
      <c r="B79" s="183"/>
      <c r="C79" s="183"/>
      <c r="D79" s="183"/>
      <c r="E79" s="183"/>
      <c r="F79" s="181"/>
      <c r="G79" s="174"/>
      <c r="H79" s="17"/>
      <c r="I79" s="64"/>
      <c r="J79" s="17"/>
      <c r="O79" s="17"/>
    </row>
    <row r="80" spans="1:15" ht="17.25" customHeight="1">
      <c r="A80" s="183" t="s">
        <v>161</v>
      </c>
      <c r="B80" s="183"/>
      <c r="C80" s="183"/>
      <c r="D80" s="183"/>
      <c r="E80" s="183"/>
      <c r="F80" s="181"/>
      <c r="G80" s="174"/>
      <c r="H80" s="17"/>
      <c r="I80" s="64"/>
      <c r="J80" s="17"/>
      <c r="O80" s="17"/>
    </row>
    <row r="81" spans="1:15" ht="17.25" customHeight="1">
      <c r="A81" s="183" t="s">
        <v>436</v>
      </c>
      <c r="B81" s="183"/>
      <c r="C81" s="183"/>
      <c r="D81" s="183"/>
      <c r="E81" s="183"/>
      <c r="F81" s="181"/>
      <c r="G81" s="174"/>
      <c r="H81" s="17"/>
      <c r="I81" s="64"/>
      <c r="J81" s="17"/>
      <c r="O81" s="17"/>
    </row>
    <row r="82" spans="1:15" ht="17.25" customHeight="1">
      <c r="A82" s="183" t="s">
        <v>136</v>
      </c>
      <c r="B82" s="183"/>
      <c r="C82" s="183"/>
      <c r="D82" s="183"/>
      <c r="E82" s="183"/>
      <c r="F82" s="181"/>
      <c r="G82" s="174"/>
      <c r="H82" s="17"/>
      <c r="I82" s="64"/>
      <c r="J82" s="17"/>
      <c r="O82" s="17"/>
    </row>
    <row r="83" spans="1:15" s="39" customFormat="1" ht="17.25" customHeight="1">
      <c r="A83" s="184" t="s">
        <v>137</v>
      </c>
      <c r="B83" s="184"/>
      <c r="C83" s="185"/>
      <c r="D83" s="184"/>
      <c r="E83" s="184"/>
      <c r="F83" s="186"/>
      <c r="G83" s="179"/>
      <c r="H83" s="16"/>
      <c r="I83" s="66"/>
      <c r="J83" s="16"/>
      <c r="O83" s="16"/>
    </row>
    <row r="84" spans="1:15" ht="17.25" customHeight="1">
      <c r="A84" s="180" t="s">
        <v>162</v>
      </c>
      <c r="B84" s="180"/>
      <c r="C84" s="180"/>
      <c r="D84" s="180"/>
      <c r="E84" s="180"/>
      <c r="F84" s="181"/>
      <c r="G84" s="174"/>
      <c r="H84" s="17"/>
      <c r="I84" s="64"/>
      <c r="J84" s="17"/>
      <c r="O84" s="17"/>
    </row>
    <row r="85" spans="1:15" ht="17.25" customHeight="1">
      <c r="A85" s="188" t="s">
        <v>1219</v>
      </c>
      <c r="B85" s="188"/>
      <c r="C85" s="188"/>
      <c r="D85" s="188"/>
      <c r="E85" s="188"/>
      <c r="F85" s="181"/>
      <c r="G85" s="174"/>
      <c r="H85" s="17"/>
      <c r="I85" s="64"/>
      <c r="J85" s="17"/>
      <c r="O85" s="17"/>
    </row>
    <row r="86" spans="1:15" ht="17.25" customHeight="1">
      <c r="A86" s="183" t="s">
        <v>1218</v>
      </c>
      <c r="B86" s="183"/>
      <c r="C86" s="183"/>
      <c r="D86" s="183"/>
      <c r="E86" s="183"/>
      <c r="F86" s="181"/>
      <c r="G86" s="174"/>
      <c r="H86" s="17"/>
      <c r="I86" s="64"/>
      <c r="J86" s="17"/>
      <c r="O86" s="17"/>
    </row>
    <row r="87" spans="1:15" ht="17.25" customHeight="1">
      <c r="A87" s="183" t="s">
        <v>938</v>
      </c>
      <c r="B87" s="183"/>
      <c r="C87" s="183"/>
      <c r="D87" s="183"/>
      <c r="E87" s="183"/>
      <c r="F87" s="181"/>
      <c r="G87" s="174"/>
      <c r="H87" s="17"/>
      <c r="I87" s="64"/>
      <c r="J87" s="17"/>
      <c r="O87" s="17"/>
    </row>
    <row r="88" spans="1:15" ht="17.25" customHeight="1">
      <c r="A88" s="183" t="s">
        <v>427</v>
      </c>
      <c r="B88" s="183"/>
      <c r="C88" s="183"/>
      <c r="D88" s="183"/>
      <c r="E88" s="183"/>
      <c r="F88" s="181"/>
      <c r="G88" s="174"/>
      <c r="H88" s="17"/>
      <c r="I88" s="64"/>
      <c r="J88" s="17"/>
      <c r="O88" s="17"/>
    </row>
    <row r="89" spans="1:15" ht="17.25" customHeight="1">
      <c r="C89" s="56"/>
      <c r="F89" s="17"/>
      <c r="G89" s="18"/>
      <c r="H89" s="17"/>
      <c r="I89" s="64"/>
      <c r="J89" s="17"/>
      <c r="O89" s="17"/>
    </row>
    <row r="90" spans="1:15">
      <c r="D90" s="17"/>
      <c r="G90" s="18"/>
      <c r="H90" s="18"/>
      <c r="I90" s="64"/>
    </row>
  </sheetData>
  <sheetProtection password="E1D0" sheet="1" selectLockedCells="1" selectUnlockedCells="1"/>
  <mergeCells count="14">
    <mergeCell ref="A72:I72"/>
    <mergeCell ref="A37:I37"/>
    <mergeCell ref="A52:I52"/>
    <mergeCell ref="A58:I58"/>
    <mergeCell ref="A64:I64"/>
    <mergeCell ref="A24:I24"/>
    <mergeCell ref="A25:I25"/>
    <mergeCell ref="A42:I42"/>
    <mergeCell ref="A46:I46"/>
    <mergeCell ref="A69:I69"/>
    <mergeCell ref="G26:H26"/>
    <mergeCell ref="A27:I27"/>
    <mergeCell ref="A32:I32"/>
    <mergeCell ref="A38:I38"/>
  </mergeCells>
  <phoneticPr fontId="0" type="noConversion"/>
  <hyperlinks>
    <hyperlink ref="A88" r:id="rId1" display="mailto:sales02@vidic.com.vn"/>
  </hyperlinks>
  <pageMargins left="0.17" right="0.25" top="0.25" bottom="0.25" header="0.28000000000000003" footer="0.31"/>
  <pageSetup paperSize="9" orientation="portrait" r:id="rId2"/>
  <headerFooter alignWithMargins="0"/>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indexed="11"/>
  </sheetPr>
  <dimension ref="A24:J64"/>
  <sheetViews>
    <sheetView workbookViewId="0">
      <selection activeCell="J31" sqref="J31"/>
    </sheetView>
  </sheetViews>
  <sheetFormatPr defaultRowHeight="12.75"/>
  <cols>
    <col min="1" max="1" width="5.85546875" style="114" customWidth="1"/>
    <col min="2" max="2" width="20.28515625" style="147" customWidth="1"/>
    <col min="3" max="3" width="13.5703125" style="114" customWidth="1"/>
    <col min="4" max="4" width="11.42578125" style="112" customWidth="1"/>
    <col min="5" max="5" width="10.140625" style="112" customWidth="1"/>
    <col min="6" max="6" width="8.42578125" style="114" customWidth="1"/>
    <col min="7" max="7" width="8.5703125" style="114" customWidth="1"/>
    <col min="8" max="8" width="13.5703125" style="113" customWidth="1"/>
    <col min="9" max="9" width="15.42578125" style="112" customWidth="1"/>
    <col min="10" max="16384" width="9.140625" style="112"/>
  </cols>
  <sheetData>
    <row r="24" spans="1:9" ht="25.5" customHeight="1">
      <c r="A24" s="403" t="s">
        <v>521</v>
      </c>
      <c r="B24" s="403"/>
      <c r="C24" s="403"/>
      <c r="D24" s="403"/>
      <c r="E24" s="403"/>
      <c r="F24" s="403"/>
      <c r="G24" s="403"/>
      <c r="H24" s="403"/>
    </row>
    <row r="25" spans="1:9" ht="27.75" customHeight="1">
      <c r="A25" s="404" t="str">
        <f>Daikin!A21:H21</f>
        <v>Báo giá có hiệu lực áp dụng từ ngày 19/04/2017 và có thể thay đổi mà không kịp báo trước, mong Quý khách hàng thông cảm</v>
      </c>
      <c r="B25" s="404"/>
      <c r="C25" s="404"/>
      <c r="D25" s="404"/>
      <c r="E25" s="404"/>
      <c r="F25" s="404"/>
      <c r="G25" s="404"/>
      <c r="H25" s="404"/>
    </row>
    <row r="26" spans="1:9" s="114" customFormat="1" ht="22.5" customHeight="1">
      <c r="A26" s="234" t="s">
        <v>438</v>
      </c>
      <c r="B26" s="244" t="s">
        <v>439</v>
      </c>
      <c r="C26" s="234" t="s">
        <v>450</v>
      </c>
      <c r="D26" s="234" t="s">
        <v>449</v>
      </c>
      <c r="E26" s="234" t="s">
        <v>431</v>
      </c>
      <c r="F26" s="405" t="s">
        <v>432</v>
      </c>
      <c r="G26" s="405"/>
      <c r="H26" s="235" t="s">
        <v>451</v>
      </c>
    </row>
    <row r="27" spans="1:9" s="118" customFormat="1" ht="22.5" customHeight="1">
      <c r="A27" s="406" t="s">
        <v>131</v>
      </c>
      <c r="B27" s="406"/>
      <c r="C27" s="406"/>
      <c r="D27" s="406"/>
      <c r="E27" s="406"/>
      <c r="F27" s="406"/>
      <c r="G27" s="406"/>
      <c r="H27" s="406"/>
    </row>
    <row r="28" spans="1:9" ht="22.5" customHeight="1">
      <c r="A28" s="198">
        <v>1</v>
      </c>
      <c r="B28" s="245" t="s">
        <v>617</v>
      </c>
      <c r="C28" s="198">
        <v>10000</v>
      </c>
      <c r="D28" s="198" t="s">
        <v>34</v>
      </c>
      <c r="E28" s="198" t="s">
        <v>434</v>
      </c>
      <c r="F28" s="198">
        <v>12</v>
      </c>
      <c r="G28" s="198" t="s">
        <v>453</v>
      </c>
      <c r="H28" s="236">
        <v>7800000</v>
      </c>
      <c r="I28" s="231"/>
    </row>
    <row r="29" spans="1:9" ht="22.5" customHeight="1">
      <c r="A29" s="198">
        <v>2</v>
      </c>
      <c r="B29" s="245" t="s">
        <v>618</v>
      </c>
      <c r="C29" s="198">
        <v>12000</v>
      </c>
      <c r="D29" s="198" t="s">
        <v>34</v>
      </c>
      <c r="E29" s="198" t="s">
        <v>434</v>
      </c>
      <c r="F29" s="198">
        <v>12</v>
      </c>
      <c r="G29" s="198" t="s">
        <v>453</v>
      </c>
      <c r="H29" s="236">
        <v>10400000</v>
      </c>
      <c r="I29" s="231"/>
    </row>
    <row r="30" spans="1:9" ht="22.5" customHeight="1">
      <c r="A30" s="198">
        <v>3</v>
      </c>
      <c r="B30" s="245" t="s">
        <v>619</v>
      </c>
      <c r="C30" s="198">
        <v>18000</v>
      </c>
      <c r="D30" s="198" t="s">
        <v>34</v>
      </c>
      <c r="E30" s="198" t="s">
        <v>434</v>
      </c>
      <c r="F30" s="198">
        <v>12</v>
      </c>
      <c r="G30" s="198" t="s">
        <v>453</v>
      </c>
      <c r="H30" s="236">
        <v>14750000</v>
      </c>
      <c r="I30" s="231"/>
    </row>
    <row r="31" spans="1:9" s="118" customFormat="1" ht="22.5" customHeight="1">
      <c r="A31" s="406" t="s">
        <v>132</v>
      </c>
      <c r="B31" s="406"/>
      <c r="C31" s="406"/>
      <c r="D31" s="406"/>
      <c r="E31" s="406"/>
      <c r="F31" s="406"/>
      <c r="G31" s="406"/>
      <c r="H31" s="406"/>
    </row>
    <row r="32" spans="1:9" ht="22.5" customHeight="1">
      <c r="A32" s="198">
        <v>1</v>
      </c>
      <c r="B32" s="245" t="s">
        <v>133</v>
      </c>
      <c r="C32" s="198">
        <v>10000</v>
      </c>
      <c r="D32" s="198" t="s">
        <v>34</v>
      </c>
      <c r="E32" s="198" t="s">
        <v>434</v>
      </c>
      <c r="F32" s="198">
        <v>12</v>
      </c>
      <c r="G32" s="198" t="s">
        <v>453</v>
      </c>
      <c r="H32" s="236" t="s">
        <v>475</v>
      </c>
    </row>
    <row r="33" spans="1:10" ht="22.5" customHeight="1">
      <c r="A33" s="198">
        <v>2</v>
      </c>
      <c r="B33" s="245" t="s">
        <v>134</v>
      </c>
      <c r="C33" s="198">
        <v>13000</v>
      </c>
      <c r="D33" s="198" t="s">
        <v>34</v>
      </c>
      <c r="E33" s="198" t="s">
        <v>434</v>
      </c>
      <c r="F33" s="198">
        <v>12</v>
      </c>
      <c r="G33" s="198" t="s">
        <v>453</v>
      </c>
      <c r="H33" s="236" t="s">
        <v>475</v>
      </c>
    </row>
    <row r="34" spans="1:10" ht="22.5" customHeight="1">
      <c r="A34" s="198">
        <v>3</v>
      </c>
      <c r="B34" s="245" t="s">
        <v>135</v>
      </c>
      <c r="C34" s="198">
        <v>18000</v>
      </c>
      <c r="D34" s="198" t="s">
        <v>34</v>
      </c>
      <c r="E34" s="198" t="s">
        <v>434</v>
      </c>
      <c r="F34" s="198">
        <v>12</v>
      </c>
      <c r="G34" s="198" t="s">
        <v>453</v>
      </c>
      <c r="H34" s="236" t="s">
        <v>475</v>
      </c>
    </row>
    <row r="35" spans="1:10" ht="22.5" customHeight="1">
      <c r="A35" s="400" t="s">
        <v>1243</v>
      </c>
      <c r="B35" s="401"/>
      <c r="C35" s="401"/>
      <c r="D35" s="401"/>
      <c r="E35" s="401"/>
      <c r="F35" s="401"/>
      <c r="G35" s="401"/>
      <c r="H35" s="401"/>
      <c r="I35" s="232"/>
      <c r="J35" s="232"/>
    </row>
    <row r="36" spans="1:10" ht="22.5" customHeight="1">
      <c r="A36" s="237">
        <v>1</v>
      </c>
      <c r="B36" s="246" t="s">
        <v>1244</v>
      </c>
      <c r="C36" s="241">
        <v>8500</v>
      </c>
      <c r="D36" s="238" t="s">
        <v>34</v>
      </c>
      <c r="E36" s="239" t="s">
        <v>434</v>
      </c>
      <c r="F36" s="242">
        <v>12</v>
      </c>
      <c r="G36" s="255" t="s">
        <v>453</v>
      </c>
      <c r="H36" s="240">
        <v>7250000</v>
      </c>
      <c r="I36" s="233"/>
      <c r="J36" s="233"/>
    </row>
    <row r="37" spans="1:10" ht="22.5" customHeight="1">
      <c r="A37" s="237">
        <v>2</v>
      </c>
      <c r="B37" s="246" t="s">
        <v>1245</v>
      </c>
      <c r="C37" s="241">
        <v>13000</v>
      </c>
      <c r="D37" s="238" t="s">
        <v>34</v>
      </c>
      <c r="E37" s="239" t="s">
        <v>434</v>
      </c>
      <c r="F37" s="242">
        <v>12</v>
      </c>
      <c r="G37" s="255" t="s">
        <v>453</v>
      </c>
      <c r="H37" s="240">
        <v>10100000</v>
      </c>
      <c r="I37" s="233"/>
      <c r="J37" s="233"/>
    </row>
    <row r="38" spans="1:10" ht="22.5" customHeight="1">
      <c r="A38" s="237">
        <v>3</v>
      </c>
      <c r="B38" s="246" t="s">
        <v>1246</v>
      </c>
      <c r="C38" s="242">
        <v>17000</v>
      </c>
      <c r="D38" s="238" t="s">
        <v>34</v>
      </c>
      <c r="E38" s="239" t="s">
        <v>434</v>
      </c>
      <c r="F38" s="242">
        <v>12</v>
      </c>
      <c r="G38" s="255" t="s">
        <v>453</v>
      </c>
      <c r="H38" s="240">
        <v>14500000</v>
      </c>
      <c r="I38" s="233"/>
      <c r="J38" s="233"/>
    </row>
    <row r="39" spans="1:10" ht="22.5" customHeight="1">
      <c r="A39" s="237">
        <v>4</v>
      </c>
      <c r="B39" s="246" t="s">
        <v>1247</v>
      </c>
      <c r="C39" s="103">
        <v>22000</v>
      </c>
      <c r="D39" s="238" t="s">
        <v>34</v>
      </c>
      <c r="E39" s="239" t="s">
        <v>434</v>
      </c>
      <c r="F39" s="242">
        <v>12</v>
      </c>
      <c r="G39" s="255" t="s">
        <v>453</v>
      </c>
      <c r="H39" s="240">
        <v>18900000</v>
      </c>
      <c r="I39" s="233"/>
      <c r="J39" s="233"/>
    </row>
    <row r="40" spans="1:10" ht="22.5" customHeight="1">
      <c r="A40" s="402" t="s">
        <v>1248</v>
      </c>
      <c r="B40" s="402"/>
      <c r="C40" s="402"/>
      <c r="D40" s="402"/>
      <c r="E40" s="402"/>
      <c r="F40" s="402"/>
      <c r="G40" s="402"/>
      <c r="H40" s="402"/>
    </row>
    <row r="41" spans="1:10" ht="22.5" customHeight="1">
      <c r="A41" s="237">
        <v>1</v>
      </c>
      <c r="B41" s="249" t="s">
        <v>1249</v>
      </c>
      <c r="C41" s="241">
        <v>9000</v>
      </c>
      <c r="D41" s="238" t="s">
        <v>34</v>
      </c>
      <c r="E41" s="239" t="s">
        <v>434</v>
      </c>
      <c r="F41" s="103">
        <v>12</v>
      </c>
      <c r="G41" s="255" t="s">
        <v>453</v>
      </c>
      <c r="H41" s="257">
        <v>9500000</v>
      </c>
    </row>
    <row r="42" spans="1:10" ht="22.5" customHeight="1">
      <c r="A42" s="237">
        <v>2</v>
      </c>
      <c r="B42" s="248" t="s">
        <v>1250</v>
      </c>
      <c r="C42" s="241">
        <v>13000</v>
      </c>
      <c r="D42" s="238" t="s">
        <v>34</v>
      </c>
      <c r="E42" s="239" t="s">
        <v>434</v>
      </c>
      <c r="F42" s="103">
        <v>12</v>
      </c>
      <c r="G42" s="255" t="s">
        <v>453</v>
      </c>
      <c r="H42" s="257">
        <v>12500000</v>
      </c>
    </row>
    <row r="43" spans="1:10" ht="22.5" customHeight="1">
      <c r="A43" s="237">
        <v>3</v>
      </c>
      <c r="B43" s="250" t="s">
        <v>1251</v>
      </c>
      <c r="C43" s="242">
        <v>18000</v>
      </c>
      <c r="D43" s="238" t="s">
        <v>34</v>
      </c>
      <c r="E43" s="239" t="s">
        <v>434</v>
      </c>
      <c r="F43" s="103">
        <v>12</v>
      </c>
      <c r="G43" s="255" t="s">
        <v>453</v>
      </c>
      <c r="H43" s="257">
        <v>17800000</v>
      </c>
    </row>
    <row r="44" spans="1:10" ht="22.5" customHeight="1">
      <c r="A44" s="399" t="s">
        <v>1252</v>
      </c>
      <c r="B44" s="399"/>
      <c r="C44" s="399"/>
      <c r="D44" s="399"/>
      <c r="E44" s="399"/>
      <c r="F44" s="399"/>
      <c r="G44" s="399"/>
      <c r="H44" s="399"/>
    </row>
    <row r="45" spans="1:10" ht="22.5" customHeight="1">
      <c r="A45" s="237">
        <v>1</v>
      </c>
      <c r="B45" s="249" t="s">
        <v>1253</v>
      </c>
      <c r="C45" s="241">
        <v>8500</v>
      </c>
      <c r="D45" s="238" t="s">
        <v>34</v>
      </c>
      <c r="E45" s="239" t="s">
        <v>434</v>
      </c>
      <c r="F45" s="103">
        <v>12</v>
      </c>
      <c r="G45" s="255" t="s">
        <v>453</v>
      </c>
      <c r="H45" s="257">
        <v>11400000</v>
      </c>
    </row>
    <row r="46" spans="1:10" ht="22.5" customHeight="1">
      <c r="A46" s="237">
        <v>2</v>
      </c>
      <c r="B46" s="250" t="s">
        <v>1254</v>
      </c>
      <c r="C46" s="241">
        <v>11900</v>
      </c>
      <c r="D46" s="238" t="s">
        <v>34</v>
      </c>
      <c r="E46" s="239" t="s">
        <v>434</v>
      </c>
      <c r="F46" s="103">
        <v>12</v>
      </c>
      <c r="G46" s="255" t="s">
        <v>453</v>
      </c>
      <c r="H46" s="257">
        <v>13700000</v>
      </c>
    </row>
    <row r="47" spans="1:10" ht="22.5" customHeight="1">
      <c r="A47" s="237">
        <v>3</v>
      </c>
      <c r="B47" s="250" t="s">
        <v>1255</v>
      </c>
      <c r="C47" s="242">
        <v>17000</v>
      </c>
      <c r="D47" s="238" t="s">
        <v>34</v>
      </c>
      <c r="E47" s="239" t="s">
        <v>434</v>
      </c>
      <c r="F47" s="103">
        <v>12</v>
      </c>
      <c r="G47" s="255" t="s">
        <v>453</v>
      </c>
      <c r="H47" s="257">
        <v>19900000</v>
      </c>
    </row>
    <row r="48" spans="1:10" ht="22.5" customHeight="1">
      <c r="A48" s="198">
        <v>4</v>
      </c>
      <c r="B48" s="250" t="s">
        <v>1256</v>
      </c>
      <c r="C48" s="198">
        <v>21000</v>
      </c>
      <c r="D48" s="198" t="s">
        <v>34</v>
      </c>
      <c r="E48" s="239" t="s">
        <v>434</v>
      </c>
      <c r="F48" s="103">
        <v>12</v>
      </c>
      <c r="G48" s="198" t="s">
        <v>453</v>
      </c>
      <c r="H48" s="257">
        <v>26500000</v>
      </c>
    </row>
    <row r="49" spans="1:8" ht="22.5" customHeight="1">
      <c r="A49" s="227"/>
      <c r="B49" s="247"/>
      <c r="C49" s="227"/>
      <c r="D49" s="227"/>
      <c r="E49" s="227"/>
      <c r="F49" s="227"/>
      <c r="G49" s="227"/>
      <c r="H49" s="228"/>
    </row>
    <row r="50" spans="1:8" ht="22.5" customHeight="1">
      <c r="A50" s="227"/>
      <c r="B50" s="247"/>
      <c r="C50" s="227"/>
      <c r="D50" s="227"/>
      <c r="E50" s="227"/>
      <c r="F50" s="227"/>
      <c r="G50" s="227"/>
      <c r="H50" s="228"/>
    </row>
    <row r="51" spans="1:8">
      <c r="A51" s="227"/>
      <c r="B51" s="247"/>
      <c r="C51" s="227"/>
      <c r="D51" s="227"/>
      <c r="E51" s="227"/>
      <c r="F51" s="227"/>
      <c r="G51" s="227"/>
      <c r="H51" s="228"/>
    </row>
    <row r="52" spans="1:8" ht="17.25" customHeight="1">
      <c r="A52" s="180" t="s">
        <v>428</v>
      </c>
      <c r="B52" s="222"/>
      <c r="C52" s="222"/>
      <c r="D52" s="180"/>
      <c r="E52" s="180"/>
      <c r="F52" s="252"/>
      <c r="G52" s="147"/>
      <c r="H52" s="42"/>
    </row>
    <row r="53" spans="1:8" ht="17.25" customHeight="1">
      <c r="A53" s="183" t="s">
        <v>158</v>
      </c>
      <c r="B53" s="223"/>
      <c r="C53" s="223"/>
      <c r="D53" s="183"/>
      <c r="E53" s="183"/>
      <c r="F53" s="252"/>
      <c r="G53" s="147"/>
      <c r="H53" s="42"/>
    </row>
    <row r="54" spans="1:8" ht="17.25" customHeight="1">
      <c r="A54" s="183" t="s">
        <v>161</v>
      </c>
      <c r="B54" s="223"/>
      <c r="C54" s="223"/>
      <c r="D54" s="183"/>
      <c r="E54" s="183"/>
      <c r="F54" s="252"/>
      <c r="G54" s="147"/>
      <c r="H54" s="42"/>
    </row>
    <row r="55" spans="1:8" ht="17.25" customHeight="1">
      <c r="A55" s="183" t="s">
        <v>436</v>
      </c>
      <c r="B55" s="223"/>
      <c r="C55" s="223"/>
      <c r="D55" s="183"/>
      <c r="E55" s="183"/>
      <c r="F55" s="252"/>
      <c r="G55" s="147"/>
      <c r="H55" s="42"/>
    </row>
    <row r="56" spans="1:8" ht="17.25" customHeight="1">
      <c r="A56" s="183" t="s">
        <v>136</v>
      </c>
      <c r="B56" s="223"/>
      <c r="C56" s="223"/>
      <c r="D56" s="183"/>
      <c r="E56" s="183"/>
      <c r="F56" s="252"/>
      <c r="G56" s="147"/>
      <c r="H56" s="42"/>
    </row>
    <row r="57" spans="1:8" s="143" customFormat="1" ht="17.25" customHeight="1">
      <c r="A57" s="184" t="s">
        <v>137</v>
      </c>
      <c r="B57" s="224"/>
      <c r="C57" s="251"/>
      <c r="D57" s="184"/>
      <c r="E57" s="184"/>
      <c r="F57" s="253"/>
      <c r="G57" s="256"/>
      <c r="H57" s="226"/>
    </row>
    <row r="58" spans="1:8" ht="17.25" customHeight="1">
      <c r="A58" s="180" t="s">
        <v>162</v>
      </c>
      <c r="B58" s="222"/>
      <c r="C58" s="222"/>
      <c r="D58" s="180"/>
      <c r="E58" s="180"/>
      <c r="F58" s="252"/>
      <c r="G58" s="147"/>
      <c r="H58" s="42"/>
    </row>
    <row r="59" spans="1:8" ht="17.25" customHeight="1">
      <c r="A59" s="188" t="s">
        <v>1219</v>
      </c>
      <c r="B59" s="225"/>
      <c r="C59" s="225"/>
      <c r="D59" s="188"/>
      <c r="E59" s="188"/>
      <c r="F59" s="252"/>
      <c r="G59" s="147"/>
      <c r="H59" s="42"/>
    </row>
    <row r="60" spans="1:8" ht="17.25" customHeight="1">
      <c r="A60" s="183" t="s">
        <v>1218</v>
      </c>
      <c r="B60" s="223"/>
      <c r="C60" s="223"/>
      <c r="D60" s="183"/>
      <c r="E60" s="183"/>
      <c r="F60" s="252"/>
      <c r="G60" s="147"/>
      <c r="H60" s="42"/>
    </row>
    <row r="61" spans="1:8" ht="17.25" customHeight="1">
      <c r="A61" s="183" t="s">
        <v>938</v>
      </c>
      <c r="B61" s="223"/>
      <c r="C61" s="223"/>
      <c r="D61" s="183"/>
      <c r="E61" s="183"/>
      <c r="F61" s="252"/>
      <c r="G61" s="147"/>
      <c r="H61" s="42"/>
    </row>
    <row r="62" spans="1:8" ht="17.25" customHeight="1">
      <c r="A62" s="183" t="s">
        <v>427</v>
      </c>
      <c r="B62" s="223"/>
      <c r="C62" s="223"/>
      <c r="D62" s="183"/>
      <c r="E62" s="183"/>
      <c r="F62" s="252"/>
      <c r="G62" s="147"/>
      <c r="H62" s="42"/>
    </row>
    <row r="63" spans="1:8" ht="17.25" customHeight="1">
      <c r="C63" s="243"/>
      <c r="F63" s="254"/>
    </row>
    <row r="64" spans="1:8">
      <c r="D64" s="229"/>
      <c r="H64" s="230"/>
    </row>
  </sheetData>
  <sheetProtection password="E1D0" sheet="1" selectLockedCells="1" selectUnlockedCells="1"/>
  <mergeCells count="8">
    <mergeCell ref="A44:H44"/>
    <mergeCell ref="A35:H35"/>
    <mergeCell ref="A40:H40"/>
    <mergeCell ref="A24:H24"/>
    <mergeCell ref="A25:H25"/>
    <mergeCell ref="F26:G26"/>
    <mergeCell ref="A27:H27"/>
    <mergeCell ref="A31:H31"/>
  </mergeCells>
  <phoneticPr fontId="0" type="noConversion"/>
  <hyperlinks>
    <hyperlink ref="A62" r:id="rId1" display="mailto:sales02@vidic.com.vn"/>
  </hyperlinks>
  <pageMargins left="0.75" right="0.68" top="0.25" bottom="0.25" header="0.28000000000000003" footer="0.27"/>
  <pageSetup paperSize="9" orientation="portrait" r:id="rId2"/>
  <headerFooter alignWithMargins="0"/>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11"/>
  </sheetPr>
  <dimension ref="A24:H49"/>
  <sheetViews>
    <sheetView workbookViewId="0">
      <selection activeCell="E21" sqref="E21"/>
    </sheetView>
  </sheetViews>
  <sheetFormatPr defaultRowHeight="11.25"/>
  <cols>
    <col min="1" max="1" width="5.85546875" style="4" customWidth="1"/>
    <col min="2" max="2" width="26.140625" style="4" customWidth="1"/>
    <col min="3" max="3" width="11.28515625" style="4" customWidth="1"/>
    <col min="4" max="4" width="10.7109375" style="4" customWidth="1"/>
    <col min="5" max="5" width="10.140625" style="4" customWidth="1"/>
    <col min="6" max="6" width="8" style="4" customWidth="1"/>
    <col min="7" max="7" width="8.28515625" style="4" customWidth="1"/>
    <col min="8" max="8" width="13.28515625" style="3" customWidth="1"/>
    <col min="9" max="16384" width="9.140625" style="4"/>
  </cols>
  <sheetData>
    <row r="24" spans="1:8" ht="25.5" customHeight="1">
      <c r="A24" s="353" t="s">
        <v>121</v>
      </c>
      <c r="B24" s="353"/>
      <c r="C24" s="353"/>
      <c r="D24" s="353"/>
      <c r="E24" s="353"/>
      <c r="F24" s="353"/>
      <c r="G24" s="353"/>
      <c r="H24" s="353"/>
    </row>
    <row r="25" spans="1:8" ht="16.5" customHeight="1">
      <c r="A25" s="354" t="str">
        <f>Daikin!A21:H21</f>
        <v>Báo giá có hiệu lực áp dụng từ ngày 19/04/2017 và có thể thay đổi mà không kịp báo trước, mong Quý khách hàng thông cảm</v>
      </c>
      <c r="B25" s="354"/>
      <c r="C25" s="354"/>
      <c r="D25" s="354"/>
      <c r="E25" s="354"/>
      <c r="F25" s="354"/>
      <c r="G25" s="354"/>
      <c r="H25" s="354"/>
    </row>
    <row r="26" spans="1:8" s="6" customFormat="1" ht="20.25" customHeight="1">
      <c r="A26" s="61" t="s">
        <v>438</v>
      </c>
      <c r="B26" s="61" t="s">
        <v>439</v>
      </c>
      <c r="C26" s="61" t="s">
        <v>450</v>
      </c>
      <c r="D26" s="61" t="s">
        <v>449</v>
      </c>
      <c r="E26" s="61" t="s">
        <v>431</v>
      </c>
      <c r="F26" s="407" t="s">
        <v>432</v>
      </c>
      <c r="G26" s="407"/>
      <c r="H26" s="62" t="s">
        <v>451</v>
      </c>
    </row>
    <row r="27" spans="1:8" s="7" customFormat="1" ht="17.25" customHeight="1">
      <c r="A27" s="408" t="s">
        <v>462</v>
      </c>
      <c r="B27" s="409"/>
      <c r="C27" s="409"/>
      <c r="D27" s="409"/>
      <c r="E27" s="409"/>
      <c r="F27" s="409"/>
      <c r="G27" s="409"/>
      <c r="H27" s="410"/>
    </row>
    <row r="28" spans="1:8" ht="17.25" customHeight="1">
      <c r="A28" s="1">
        <v>1</v>
      </c>
      <c r="B28" s="13" t="s">
        <v>128</v>
      </c>
      <c r="C28" s="1">
        <v>9000</v>
      </c>
      <c r="D28" s="1" t="s">
        <v>122</v>
      </c>
      <c r="E28" s="12" t="s">
        <v>440</v>
      </c>
      <c r="F28" s="1">
        <v>24</v>
      </c>
      <c r="G28" s="1" t="s">
        <v>453</v>
      </c>
      <c r="H28" s="47" t="s">
        <v>475</v>
      </c>
    </row>
    <row r="29" spans="1:8" ht="17.25" customHeight="1">
      <c r="A29" s="1">
        <v>2</v>
      </c>
      <c r="B29" s="13" t="s">
        <v>129</v>
      </c>
      <c r="C29" s="1">
        <v>12000</v>
      </c>
      <c r="D29" s="1" t="s">
        <v>122</v>
      </c>
      <c r="E29" s="12" t="s">
        <v>440</v>
      </c>
      <c r="F29" s="1">
        <v>24</v>
      </c>
      <c r="G29" s="1" t="s">
        <v>453</v>
      </c>
      <c r="H29" s="47" t="s">
        <v>475</v>
      </c>
    </row>
    <row r="30" spans="1:8" ht="17.25" customHeight="1">
      <c r="A30" s="1">
        <v>3</v>
      </c>
      <c r="B30" s="13" t="s">
        <v>547</v>
      </c>
      <c r="C30" s="1">
        <v>12000</v>
      </c>
      <c r="D30" s="1" t="s">
        <v>122</v>
      </c>
      <c r="E30" s="12" t="s">
        <v>440</v>
      </c>
      <c r="F30" s="1">
        <v>24</v>
      </c>
      <c r="G30" s="1" t="s">
        <v>453</v>
      </c>
      <c r="H30" s="47" t="s">
        <v>475</v>
      </c>
    </row>
    <row r="31" spans="1:8" ht="17.25" customHeight="1">
      <c r="A31" s="1">
        <v>4</v>
      </c>
      <c r="B31" s="13" t="s">
        <v>130</v>
      </c>
      <c r="C31" s="1">
        <v>18000</v>
      </c>
      <c r="D31" s="1" t="s">
        <v>122</v>
      </c>
      <c r="E31" s="12" t="s">
        <v>440</v>
      </c>
      <c r="F31" s="1">
        <v>24</v>
      </c>
      <c r="G31" s="1" t="s">
        <v>453</v>
      </c>
      <c r="H31" s="47" t="s">
        <v>475</v>
      </c>
    </row>
    <row r="32" spans="1:8" s="7" customFormat="1" ht="17.25" customHeight="1">
      <c r="A32" s="352" t="s">
        <v>95</v>
      </c>
      <c r="B32" s="352"/>
      <c r="C32" s="352"/>
      <c r="D32" s="352"/>
      <c r="E32" s="352"/>
      <c r="F32" s="352"/>
      <c r="G32" s="352"/>
      <c r="H32" s="352"/>
    </row>
    <row r="33" spans="1:8" ht="17.25" customHeight="1">
      <c r="A33" s="1">
        <v>1</v>
      </c>
      <c r="B33" s="2" t="s">
        <v>128</v>
      </c>
      <c r="C33" s="1">
        <v>9000</v>
      </c>
      <c r="D33" s="1" t="s">
        <v>122</v>
      </c>
      <c r="E33" s="12" t="s">
        <v>440</v>
      </c>
      <c r="F33" s="1">
        <v>24</v>
      </c>
      <c r="G33" s="1" t="s">
        <v>453</v>
      </c>
      <c r="H33" s="47" t="s">
        <v>475</v>
      </c>
    </row>
    <row r="34" spans="1:8" ht="17.25" customHeight="1">
      <c r="A34" s="1">
        <v>2</v>
      </c>
      <c r="B34" s="2" t="s">
        <v>129</v>
      </c>
      <c r="C34" s="1">
        <v>12000</v>
      </c>
      <c r="D34" s="1" t="s">
        <v>122</v>
      </c>
      <c r="E34" s="12" t="s">
        <v>440</v>
      </c>
      <c r="F34" s="1">
        <v>24</v>
      </c>
      <c r="G34" s="1" t="s">
        <v>453</v>
      </c>
      <c r="H34" s="47" t="s">
        <v>475</v>
      </c>
    </row>
    <row r="35" spans="1:8" ht="17.25" customHeight="1">
      <c r="A35" s="1">
        <v>3</v>
      </c>
      <c r="B35" s="2" t="s">
        <v>130</v>
      </c>
      <c r="C35" s="1">
        <v>12000</v>
      </c>
      <c r="D35" s="1" t="s">
        <v>122</v>
      </c>
      <c r="E35" s="12" t="s">
        <v>440</v>
      </c>
      <c r="F35" s="1">
        <v>24</v>
      </c>
      <c r="G35" s="1" t="s">
        <v>453</v>
      </c>
      <c r="H35" s="47" t="s">
        <v>475</v>
      </c>
    </row>
    <row r="36" spans="1:8">
      <c r="A36" s="9"/>
      <c r="B36" s="10"/>
      <c r="C36" s="9"/>
      <c r="D36" s="9"/>
      <c r="E36" s="9"/>
      <c r="F36" s="9"/>
      <c r="G36" s="9"/>
      <c r="H36" s="11"/>
    </row>
    <row r="37" spans="1:8" s="18" customFormat="1" ht="17.25" customHeight="1">
      <c r="A37" s="180" t="s">
        <v>428</v>
      </c>
      <c r="B37" s="180"/>
      <c r="C37" s="180"/>
      <c r="D37" s="180"/>
      <c r="E37" s="180"/>
      <c r="F37" s="181"/>
      <c r="G37" s="174"/>
      <c r="H37" s="17"/>
    </row>
    <row r="38" spans="1:8" s="18" customFormat="1" ht="17.25" customHeight="1">
      <c r="A38" s="183" t="s">
        <v>158</v>
      </c>
      <c r="B38" s="183"/>
      <c r="C38" s="183"/>
      <c r="D38" s="183"/>
      <c r="E38" s="183"/>
      <c r="F38" s="181"/>
      <c r="G38" s="174"/>
      <c r="H38" s="17"/>
    </row>
    <row r="39" spans="1:8" s="18" customFormat="1" ht="17.25" customHeight="1">
      <c r="A39" s="183" t="s">
        <v>161</v>
      </c>
      <c r="B39" s="183"/>
      <c r="C39" s="183"/>
      <c r="D39" s="183"/>
      <c r="E39" s="183"/>
      <c r="F39" s="181"/>
      <c r="G39" s="174"/>
      <c r="H39" s="17"/>
    </row>
    <row r="40" spans="1:8" s="18" customFormat="1" ht="17.25" customHeight="1">
      <c r="A40" s="183" t="s">
        <v>436</v>
      </c>
      <c r="B40" s="183"/>
      <c r="C40" s="183"/>
      <c r="D40" s="183"/>
      <c r="E40" s="183"/>
      <c r="F40" s="181"/>
      <c r="G40" s="174"/>
      <c r="H40" s="17"/>
    </row>
    <row r="41" spans="1:8" s="18" customFormat="1" ht="17.25" customHeight="1">
      <c r="A41" s="183" t="s">
        <v>136</v>
      </c>
      <c r="B41" s="183"/>
      <c r="C41" s="183"/>
      <c r="D41" s="183"/>
      <c r="E41" s="183"/>
      <c r="F41" s="181"/>
      <c r="G41" s="174"/>
      <c r="H41" s="17"/>
    </row>
    <row r="42" spans="1:8" s="39" customFormat="1" ht="17.25" customHeight="1">
      <c r="A42" s="184" t="s">
        <v>137</v>
      </c>
      <c r="B42" s="184"/>
      <c r="C42" s="185"/>
      <c r="D42" s="184"/>
      <c r="E42" s="184"/>
      <c r="F42" s="186"/>
      <c r="G42" s="179"/>
      <c r="H42" s="16"/>
    </row>
    <row r="43" spans="1:8" s="18" customFormat="1" ht="17.25" customHeight="1">
      <c r="A43" s="180" t="s">
        <v>162</v>
      </c>
      <c r="B43" s="180"/>
      <c r="C43" s="180"/>
      <c r="D43" s="180"/>
      <c r="E43" s="180"/>
      <c r="F43" s="181"/>
      <c r="G43" s="174"/>
      <c r="H43" s="17"/>
    </row>
    <row r="44" spans="1:8" s="18" customFormat="1" ht="17.25" customHeight="1">
      <c r="A44" s="188" t="s">
        <v>1219</v>
      </c>
      <c r="B44" s="188"/>
      <c r="C44" s="188"/>
      <c r="D44" s="188"/>
      <c r="E44" s="188"/>
      <c r="F44" s="181"/>
      <c r="G44" s="174"/>
      <c r="H44" s="17"/>
    </row>
    <row r="45" spans="1:8" s="18" customFormat="1" ht="17.25" customHeight="1">
      <c r="A45" s="183" t="s">
        <v>1218</v>
      </c>
      <c r="B45" s="183"/>
      <c r="C45" s="183"/>
      <c r="D45" s="183"/>
      <c r="E45" s="183"/>
      <c r="F45" s="181"/>
      <c r="G45" s="174"/>
      <c r="H45" s="17"/>
    </row>
    <row r="46" spans="1:8" s="18" customFormat="1" ht="17.25" customHeight="1">
      <c r="A46" s="183" t="s">
        <v>938</v>
      </c>
      <c r="B46" s="183"/>
      <c r="C46" s="183"/>
      <c r="D46" s="183"/>
      <c r="E46" s="183"/>
      <c r="F46" s="181"/>
      <c r="G46" s="174"/>
      <c r="H46" s="17"/>
    </row>
    <row r="47" spans="1:8" s="18" customFormat="1" ht="17.25" customHeight="1">
      <c r="A47" s="183" t="s">
        <v>427</v>
      </c>
      <c r="B47" s="183"/>
      <c r="C47" s="183"/>
      <c r="D47" s="183"/>
      <c r="E47" s="183"/>
      <c r="F47" s="181"/>
      <c r="G47" s="174"/>
      <c r="H47" s="17"/>
    </row>
    <row r="48" spans="1:8" s="18" customFormat="1" ht="17.25" customHeight="1">
      <c r="C48" s="56"/>
      <c r="F48" s="17"/>
      <c r="H48" s="17"/>
    </row>
    <row r="49" spans="4:4" s="18" customFormat="1">
      <c r="D49" s="17"/>
    </row>
  </sheetData>
  <sheetProtection password="E1D0" sheet="1" selectLockedCells="1" selectUnlockedCells="1"/>
  <mergeCells count="5">
    <mergeCell ref="A24:H24"/>
    <mergeCell ref="A25:H25"/>
    <mergeCell ref="F26:G26"/>
    <mergeCell ref="A27:H27"/>
    <mergeCell ref="A32:H32"/>
  </mergeCells>
  <phoneticPr fontId="2" type="noConversion"/>
  <hyperlinks>
    <hyperlink ref="A47" r:id="rId1" display="mailto:sales02@vidic.com.vn"/>
  </hyperlinks>
  <pageMargins left="0.59" right="0.45" top="0.23" bottom="0.28000000000000003" header="0.17" footer="0.21"/>
  <pageSetup paperSize="9" orientation="portrait" verticalDpi="0" r:id="rId2"/>
  <headerFooter alignWithMargins="0"/>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indexed="61"/>
  </sheetPr>
  <dimension ref="A24:I64"/>
  <sheetViews>
    <sheetView zoomScale="96" zoomScaleNormal="96" workbookViewId="0">
      <selection activeCell="C22" sqref="C22"/>
    </sheetView>
  </sheetViews>
  <sheetFormatPr defaultRowHeight="12"/>
  <cols>
    <col min="1" max="1" width="3.5703125" style="193" customWidth="1"/>
    <col min="2" max="2" width="20.85546875" style="193" bestFit="1" customWidth="1"/>
    <col min="3" max="3" width="57.140625" style="193" bestFit="1" customWidth="1"/>
    <col min="4" max="4" width="7.28515625" style="193" bestFit="1" customWidth="1"/>
    <col min="5" max="5" width="8.28515625" style="193" bestFit="1" customWidth="1"/>
    <col min="6" max="6" width="8.140625" style="193" bestFit="1" customWidth="1"/>
    <col min="7" max="7" width="3.140625" style="193" bestFit="1" customWidth="1"/>
    <col min="8" max="8" width="6.28515625" style="193" bestFit="1" customWidth="1"/>
    <col min="9" max="9" width="7.5703125" style="205" customWidth="1"/>
    <col min="10" max="16384" width="9.140625" style="193"/>
  </cols>
  <sheetData>
    <row r="24" spans="1:9" ht="24.75" customHeight="1">
      <c r="A24" s="414" t="s">
        <v>522</v>
      </c>
      <c r="B24" s="414"/>
      <c r="C24" s="414"/>
      <c r="D24" s="414"/>
      <c r="E24" s="414"/>
      <c r="F24" s="414"/>
      <c r="G24" s="414"/>
      <c r="H24" s="414"/>
      <c r="I24" s="414"/>
    </row>
    <row r="25" spans="1:9" ht="15.75" customHeight="1">
      <c r="A25" s="404" t="str">
        <f>Daikin!A21:H21</f>
        <v>Báo giá có hiệu lực áp dụng từ ngày 19/04/2017 và có thể thay đổi mà không kịp báo trước, mong Quý khách hàng thông cảm</v>
      </c>
      <c r="B25" s="404"/>
      <c r="C25" s="404"/>
      <c r="D25" s="404"/>
      <c r="E25" s="404"/>
      <c r="F25" s="404"/>
      <c r="G25" s="404"/>
      <c r="H25" s="404"/>
      <c r="I25" s="404"/>
    </row>
    <row r="26" spans="1:9" s="196" customFormat="1" ht="36">
      <c r="A26" s="194" t="s">
        <v>438</v>
      </c>
      <c r="B26" s="194" t="s">
        <v>439</v>
      </c>
      <c r="C26" s="194" t="s">
        <v>430</v>
      </c>
      <c r="D26" s="194" t="s">
        <v>450</v>
      </c>
      <c r="E26" s="194" t="s">
        <v>449</v>
      </c>
      <c r="F26" s="194" t="s">
        <v>431</v>
      </c>
      <c r="G26" s="412" t="s">
        <v>432</v>
      </c>
      <c r="H26" s="413"/>
      <c r="I26" s="195" t="s">
        <v>571</v>
      </c>
    </row>
    <row r="27" spans="1:9" s="197" customFormat="1" ht="18.75" customHeight="1">
      <c r="A27" s="411" t="s">
        <v>309</v>
      </c>
      <c r="B27" s="411"/>
      <c r="C27" s="411"/>
      <c r="D27" s="411"/>
      <c r="E27" s="411"/>
      <c r="F27" s="411"/>
      <c r="G27" s="411"/>
      <c r="H27" s="411"/>
      <c r="I27" s="411"/>
    </row>
    <row r="28" spans="1:9">
      <c r="A28" s="198">
        <v>1</v>
      </c>
      <c r="B28" s="199" t="s">
        <v>234</v>
      </c>
      <c r="C28" s="199" t="s">
        <v>586</v>
      </c>
      <c r="D28" s="198">
        <v>10000</v>
      </c>
      <c r="E28" s="198" t="s">
        <v>60</v>
      </c>
      <c r="F28" s="198" t="s">
        <v>481</v>
      </c>
      <c r="G28" s="198">
        <v>12</v>
      </c>
      <c r="H28" s="198" t="s">
        <v>435</v>
      </c>
      <c r="I28" s="200" t="s">
        <v>475</v>
      </c>
    </row>
    <row r="29" spans="1:9">
      <c r="A29" s="198">
        <v>2</v>
      </c>
      <c r="B29" s="199" t="s">
        <v>235</v>
      </c>
      <c r="C29" s="199" t="s">
        <v>587</v>
      </c>
      <c r="D29" s="198">
        <v>12000</v>
      </c>
      <c r="E29" s="198" t="s">
        <v>60</v>
      </c>
      <c r="F29" s="198" t="s">
        <v>481</v>
      </c>
      <c r="G29" s="198">
        <v>12</v>
      </c>
      <c r="H29" s="198" t="s">
        <v>435</v>
      </c>
      <c r="I29" s="200" t="s">
        <v>475</v>
      </c>
    </row>
    <row r="30" spans="1:9">
      <c r="A30" s="198">
        <v>3</v>
      </c>
      <c r="B30" s="199" t="s">
        <v>227</v>
      </c>
      <c r="C30" s="199" t="s">
        <v>588</v>
      </c>
      <c r="D30" s="198">
        <v>19500</v>
      </c>
      <c r="E30" s="198" t="s">
        <v>60</v>
      </c>
      <c r="F30" s="198" t="s">
        <v>481</v>
      </c>
      <c r="G30" s="198">
        <v>12</v>
      </c>
      <c r="H30" s="198" t="s">
        <v>435</v>
      </c>
      <c r="I30" s="200" t="s">
        <v>475</v>
      </c>
    </row>
    <row r="31" spans="1:9">
      <c r="A31" s="198">
        <v>4</v>
      </c>
      <c r="B31" s="199" t="s">
        <v>459</v>
      </c>
      <c r="C31" s="199" t="s">
        <v>589</v>
      </c>
      <c r="D31" s="198">
        <v>24000</v>
      </c>
      <c r="E31" s="198" t="s">
        <v>60</v>
      </c>
      <c r="F31" s="198" t="s">
        <v>481</v>
      </c>
      <c r="G31" s="198">
        <v>12</v>
      </c>
      <c r="H31" s="198" t="s">
        <v>435</v>
      </c>
      <c r="I31" s="200" t="s">
        <v>475</v>
      </c>
    </row>
    <row r="32" spans="1:9" s="197" customFormat="1" ht="18.75" customHeight="1">
      <c r="A32" s="411" t="s">
        <v>583</v>
      </c>
      <c r="B32" s="411"/>
      <c r="C32" s="411"/>
      <c r="D32" s="411"/>
      <c r="E32" s="411"/>
      <c r="F32" s="411"/>
      <c r="G32" s="411"/>
      <c r="H32" s="411"/>
      <c r="I32" s="411"/>
    </row>
    <row r="33" spans="1:9">
      <c r="A33" s="198">
        <v>1</v>
      </c>
      <c r="B33" s="201" t="s">
        <v>460</v>
      </c>
      <c r="C33" s="199" t="s">
        <v>301</v>
      </c>
      <c r="D33" s="198">
        <v>36000</v>
      </c>
      <c r="E33" s="198" t="s">
        <v>60</v>
      </c>
      <c r="F33" s="198" t="s">
        <v>434</v>
      </c>
      <c r="G33" s="198">
        <v>12</v>
      </c>
      <c r="H33" s="198" t="s">
        <v>435</v>
      </c>
      <c r="I33" s="200" t="s">
        <v>475</v>
      </c>
    </row>
    <row r="34" spans="1:9">
      <c r="A34" s="198">
        <v>2</v>
      </c>
      <c r="B34" s="201" t="s">
        <v>170</v>
      </c>
      <c r="C34" s="199" t="s">
        <v>301</v>
      </c>
      <c r="D34" s="198">
        <v>36000</v>
      </c>
      <c r="E34" s="198" t="s">
        <v>60</v>
      </c>
      <c r="F34" s="198" t="s">
        <v>434</v>
      </c>
      <c r="G34" s="198">
        <v>12</v>
      </c>
      <c r="H34" s="198" t="s">
        <v>435</v>
      </c>
      <c r="I34" s="200" t="s">
        <v>475</v>
      </c>
    </row>
    <row r="35" spans="1:9">
      <c r="A35" s="198">
        <v>3</v>
      </c>
      <c r="B35" s="201" t="s">
        <v>171</v>
      </c>
      <c r="C35" s="199" t="s">
        <v>302</v>
      </c>
      <c r="D35" s="198">
        <v>48000</v>
      </c>
      <c r="E35" s="198" t="s">
        <v>60</v>
      </c>
      <c r="F35" s="198" t="s">
        <v>434</v>
      </c>
      <c r="G35" s="198">
        <v>12</v>
      </c>
      <c r="H35" s="198" t="s">
        <v>435</v>
      </c>
      <c r="I35" s="200" t="s">
        <v>475</v>
      </c>
    </row>
    <row r="36" spans="1:9">
      <c r="A36" s="198">
        <v>4</v>
      </c>
      <c r="B36" s="201" t="s">
        <v>172</v>
      </c>
      <c r="C36" s="199" t="s">
        <v>303</v>
      </c>
      <c r="D36" s="198">
        <v>60000</v>
      </c>
      <c r="E36" s="198" t="s">
        <v>60</v>
      </c>
      <c r="F36" s="198" t="s">
        <v>434</v>
      </c>
      <c r="G36" s="198">
        <v>12</v>
      </c>
      <c r="H36" s="198" t="s">
        <v>435</v>
      </c>
      <c r="I36" s="200" t="s">
        <v>475</v>
      </c>
    </row>
    <row r="37" spans="1:9" ht="21" customHeight="1">
      <c r="A37" s="198">
        <v>5</v>
      </c>
      <c r="B37" s="201" t="s">
        <v>487</v>
      </c>
      <c r="C37" s="199" t="s">
        <v>488</v>
      </c>
      <c r="D37" s="198">
        <v>100000</v>
      </c>
      <c r="E37" s="198" t="s">
        <v>60</v>
      </c>
      <c r="F37" s="198" t="s">
        <v>434</v>
      </c>
      <c r="G37" s="198">
        <v>12</v>
      </c>
      <c r="H37" s="198" t="s">
        <v>435</v>
      </c>
      <c r="I37" s="200" t="s">
        <v>475</v>
      </c>
    </row>
    <row r="38" spans="1:9" s="197" customFormat="1" ht="18.75" customHeight="1">
      <c r="A38" s="411" t="s">
        <v>304</v>
      </c>
      <c r="B38" s="411"/>
      <c r="C38" s="411"/>
      <c r="D38" s="411"/>
      <c r="E38" s="411"/>
      <c r="F38" s="411"/>
      <c r="G38" s="411"/>
      <c r="H38" s="411"/>
      <c r="I38" s="411"/>
    </row>
    <row r="39" spans="1:9" ht="24">
      <c r="A39" s="198">
        <v>1</v>
      </c>
      <c r="B39" s="199" t="s">
        <v>173</v>
      </c>
      <c r="C39" s="199" t="s">
        <v>544</v>
      </c>
      <c r="D39" s="198">
        <v>18000</v>
      </c>
      <c r="E39" s="198" t="s">
        <v>60</v>
      </c>
      <c r="F39" s="198" t="s">
        <v>434</v>
      </c>
      <c r="G39" s="198">
        <v>12</v>
      </c>
      <c r="H39" s="198" t="s">
        <v>435</v>
      </c>
      <c r="I39" s="200" t="s">
        <v>475</v>
      </c>
    </row>
    <row r="40" spans="1:9" ht="24">
      <c r="A40" s="198">
        <v>2</v>
      </c>
      <c r="B40" s="199" t="s">
        <v>174</v>
      </c>
      <c r="C40" s="199" t="s">
        <v>545</v>
      </c>
      <c r="D40" s="198">
        <v>24000</v>
      </c>
      <c r="E40" s="198" t="s">
        <v>60</v>
      </c>
      <c r="F40" s="198" t="s">
        <v>434</v>
      </c>
      <c r="G40" s="198">
        <v>12</v>
      </c>
      <c r="H40" s="198" t="s">
        <v>435</v>
      </c>
      <c r="I40" s="200" t="s">
        <v>475</v>
      </c>
    </row>
    <row r="41" spans="1:9" ht="24">
      <c r="A41" s="198">
        <v>3</v>
      </c>
      <c r="B41" s="199" t="s">
        <v>175</v>
      </c>
      <c r="C41" s="199" t="s">
        <v>546</v>
      </c>
      <c r="D41" s="198">
        <v>36000</v>
      </c>
      <c r="E41" s="198" t="s">
        <v>60</v>
      </c>
      <c r="F41" s="198" t="s">
        <v>434</v>
      </c>
      <c r="G41" s="198">
        <v>12</v>
      </c>
      <c r="H41" s="198" t="s">
        <v>435</v>
      </c>
      <c r="I41" s="200" t="s">
        <v>475</v>
      </c>
    </row>
    <row r="42" spans="1:9" ht="24">
      <c r="A42" s="198">
        <v>4</v>
      </c>
      <c r="B42" s="199" t="s">
        <v>474</v>
      </c>
      <c r="C42" s="199" t="s">
        <v>447</v>
      </c>
      <c r="D42" s="198">
        <v>48000</v>
      </c>
      <c r="E42" s="198" t="s">
        <v>60</v>
      </c>
      <c r="F42" s="198" t="s">
        <v>434</v>
      </c>
      <c r="G42" s="198">
        <v>12</v>
      </c>
      <c r="H42" s="198" t="s">
        <v>435</v>
      </c>
      <c r="I42" s="200" t="s">
        <v>475</v>
      </c>
    </row>
    <row r="43" spans="1:9" s="197" customFormat="1" ht="18.75" customHeight="1">
      <c r="A43" s="411" t="s">
        <v>548</v>
      </c>
      <c r="B43" s="411"/>
      <c r="C43" s="411"/>
      <c r="D43" s="411"/>
      <c r="E43" s="411"/>
      <c r="F43" s="411"/>
      <c r="G43" s="411"/>
      <c r="H43" s="411"/>
      <c r="I43" s="411"/>
    </row>
    <row r="44" spans="1:9" ht="24">
      <c r="A44" s="198">
        <v>1</v>
      </c>
      <c r="B44" s="199" t="s">
        <v>176</v>
      </c>
      <c r="C44" s="199" t="s">
        <v>549</v>
      </c>
      <c r="D44" s="198">
        <v>36000</v>
      </c>
      <c r="E44" s="198" t="s">
        <v>60</v>
      </c>
      <c r="F44" s="198" t="s">
        <v>434</v>
      </c>
      <c r="G44" s="198">
        <v>12</v>
      </c>
      <c r="H44" s="198" t="s">
        <v>435</v>
      </c>
      <c r="I44" s="200" t="s">
        <v>475</v>
      </c>
    </row>
    <row r="45" spans="1:9" ht="24">
      <c r="A45" s="198">
        <v>2</v>
      </c>
      <c r="B45" s="199" t="s">
        <v>177</v>
      </c>
      <c r="C45" s="199" t="s">
        <v>549</v>
      </c>
      <c r="D45" s="198">
        <v>36000</v>
      </c>
      <c r="E45" s="198" t="s">
        <v>60</v>
      </c>
      <c r="F45" s="198" t="s">
        <v>434</v>
      </c>
      <c r="G45" s="198">
        <v>12</v>
      </c>
      <c r="H45" s="198" t="s">
        <v>435</v>
      </c>
      <c r="I45" s="200" t="s">
        <v>475</v>
      </c>
    </row>
    <row r="46" spans="1:9">
      <c r="A46" s="198">
        <v>3</v>
      </c>
      <c r="B46" s="199" t="s">
        <v>178</v>
      </c>
      <c r="C46" s="199" t="s">
        <v>550</v>
      </c>
      <c r="D46" s="198">
        <v>48000</v>
      </c>
      <c r="E46" s="198" t="s">
        <v>60</v>
      </c>
      <c r="F46" s="198" t="s">
        <v>434</v>
      </c>
      <c r="G46" s="198">
        <v>12</v>
      </c>
      <c r="H46" s="198" t="s">
        <v>435</v>
      </c>
      <c r="I46" s="200" t="s">
        <v>475</v>
      </c>
    </row>
    <row r="47" spans="1:9">
      <c r="A47" s="198">
        <v>4</v>
      </c>
      <c r="B47" s="199" t="s">
        <v>179</v>
      </c>
      <c r="C47" s="199" t="s">
        <v>323</v>
      </c>
      <c r="D47" s="198">
        <v>60000</v>
      </c>
      <c r="E47" s="198" t="s">
        <v>60</v>
      </c>
      <c r="F47" s="198" t="s">
        <v>434</v>
      </c>
      <c r="G47" s="198">
        <v>12</v>
      </c>
      <c r="H47" s="198" t="s">
        <v>435</v>
      </c>
      <c r="I47" s="200" t="s">
        <v>475</v>
      </c>
    </row>
    <row r="48" spans="1:9" s="197" customFormat="1" ht="18.75" customHeight="1">
      <c r="A48" s="411" t="s">
        <v>326</v>
      </c>
      <c r="B48" s="411"/>
      <c r="C48" s="411"/>
      <c r="D48" s="411"/>
      <c r="E48" s="411"/>
      <c r="F48" s="411"/>
      <c r="G48" s="411"/>
      <c r="H48" s="411"/>
      <c r="I48" s="411"/>
    </row>
    <row r="49" spans="1:9" ht="24">
      <c r="A49" s="198">
        <v>1</v>
      </c>
      <c r="B49" s="199" t="s">
        <v>180</v>
      </c>
      <c r="C49" s="199" t="s">
        <v>570</v>
      </c>
      <c r="D49" s="198">
        <v>100000</v>
      </c>
      <c r="E49" s="198" t="s">
        <v>60</v>
      </c>
      <c r="F49" s="198" t="s">
        <v>434</v>
      </c>
      <c r="G49" s="198">
        <v>12</v>
      </c>
      <c r="H49" s="198" t="s">
        <v>435</v>
      </c>
      <c r="I49" s="200" t="s">
        <v>475</v>
      </c>
    </row>
    <row r="50" spans="1:9" ht="24">
      <c r="A50" s="198">
        <v>1</v>
      </c>
      <c r="B50" s="199" t="s">
        <v>457</v>
      </c>
      <c r="C50" s="199" t="s">
        <v>458</v>
      </c>
      <c r="D50" s="198">
        <v>120000</v>
      </c>
      <c r="E50" s="198" t="s">
        <v>60</v>
      </c>
      <c r="F50" s="198" t="s">
        <v>434</v>
      </c>
      <c r="G50" s="198">
        <v>12</v>
      </c>
      <c r="H50" s="198" t="s">
        <v>435</v>
      </c>
      <c r="I50" s="200" t="s">
        <v>475</v>
      </c>
    </row>
    <row r="51" spans="1:9">
      <c r="A51" s="202"/>
      <c r="B51" s="203"/>
      <c r="C51" s="203"/>
      <c r="D51" s="202"/>
      <c r="E51" s="202"/>
      <c r="F51" s="202"/>
      <c r="G51" s="202"/>
      <c r="H51" s="202"/>
      <c r="I51" s="204"/>
    </row>
    <row r="52" spans="1:9" ht="17.25" customHeight="1">
      <c r="A52" s="180" t="s">
        <v>428</v>
      </c>
      <c r="B52" s="180"/>
      <c r="C52" s="180"/>
      <c r="D52" s="180"/>
      <c r="E52" s="180"/>
      <c r="F52" s="181"/>
      <c r="G52" s="174"/>
      <c r="H52" s="17"/>
    </row>
    <row r="53" spans="1:9" ht="17.25" customHeight="1">
      <c r="A53" s="183" t="s">
        <v>158</v>
      </c>
      <c r="B53" s="183"/>
      <c r="C53" s="183"/>
      <c r="D53" s="183"/>
      <c r="E53" s="183"/>
      <c r="F53" s="181"/>
      <c r="G53" s="174"/>
      <c r="H53" s="17"/>
    </row>
    <row r="54" spans="1:9" ht="17.25" customHeight="1">
      <c r="A54" s="183" t="s">
        <v>161</v>
      </c>
      <c r="B54" s="183"/>
      <c r="C54" s="183"/>
      <c r="D54" s="183"/>
      <c r="E54" s="183"/>
      <c r="F54" s="181"/>
      <c r="G54" s="174"/>
      <c r="H54" s="17"/>
    </row>
    <row r="55" spans="1:9" ht="17.25" customHeight="1">
      <c r="A55" s="183" t="s">
        <v>436</v>
      </c>
      <c r="B55" s="183"/>
      <c r="C55" s="183"/>
      <c r="D55" s="183"/>
      <c r="E55" s="183"/>
      <c r="F55" s="181"/>
      <c r="G55" s="174"/>
      <c r="H55" s="17"/>
    </row>
    <row r="56" spans="1:9" ht="17.25" customHeight="1">
      <c r="A56" s="183" t="s">
        <v>136</v>
      </c>
      <c r="B56" s="183"/>
      <c r="C56" s="183"/>
      <c r="D56" s="183"/>
      <c r="E56" s="183"/>
      <c r="F56" s="181"/>
      <c r="G56" s="174"/>
      <c r="H56" s="17"/>
    </row>
    <row r="57" spans="1:9" s="207" customFormat="1" ht="17.25" customHeight="1">
      <c r="A57" s="184" t="s">
        <v>137</v>
      </c>
      <c r="B57" s="184"/>
      <c r="C57" s="185"/>
      <c r="D57" s="184"/>
      <c r="E57" s="184"/>
      <c r="F57" s="186"/>
      <c r="G57" s="179"/>
      <c r="H57" s="16"/>
      <c r="I57" s="206"/>
    </row>
    <row r="58" spans="1:9" ht="17.25" customHeight="1">
      <c r="A58" s="180" t="s">
        <v>162</v>
      </c>
      <c r="B58" s="180"/>
      <c r="C58" s="180"/>
      <c r="D58" s="180"/>
      <c r="E58" s="180"/>
      <c r="F58" s="181"/>
      <c r="G58" s="174"/>
      <c r="H58" s="17"/>
    </row>
    <row r="59" spans="1:9" ht="17.25" customHeight="1">
      <c r="A59" s="188" t="s">
        <v>1219</v>
      </c>
      <c r="B59" s="188"/>
      <c r="C59" s="188"/>
      <c r="D59" s="188"/>
      <c r="E59" s="188"/>
      <c r="F59" s="181"/>
      <c r="G59" s="174"/>
      <c r="H59" s="17"/>
    </row>
    <row r="60" spans="1:9" ht="17.25" customHeight="1">
      <c r="A60" s="183" t="s">
        <v>1218</v>
      </c>
      <c r="B60" s="183"/>
      <c r="C60" s="183"/>
      <c r="D60" s="183"/>
      <c r="E60" s="183"/>
      <c r="F60" s="181"/>
      <c r="G60" s="174"/>
      <c r="H60" s="17"/>
    </row>
    <row r="61" spans="1:9" ht="17.25" customHeight="1">
      <c r="A61" s="183" t="s">
        <v>938</v>
      </c>
      <c r="B61" s="183"/>
      <c r="C61" s="183"/>
      <c r="D61" s="183"/>
      <c r="E61" s="183"/>
      <c r="F61" s="181"/>
      <c r="G61" s="174"/>
      <c r="H61" s="17"/>
    </row>
    <row r="62" spans="1:9" ht="17.25" customHeight="1">
      <c r="A62" s="183" t="s">
        <v>427</v>
      </c>
      <c r="B62" s="183"/>
      <c r="C62" s="183"/>
      <c r="D62" s="183"/>
      <c r="E62" s="183"/>
      <c r="F62" s="181"/>
      <c r="G62" s="174"/>
      <c r="H62" s="17"/>
    </row>
    <row r="63" spans="1:9" ht="17.25" customHeight="1">
      <c r="C63" s="208"/>
      <c r="F63" s="205"/>
      <c r="H63" s="205"/>
    </row>
    <row r="64" spans="1:9">
      <c r="D64" s="205"/>
    </row>
  </sheetData>
  <sheetProtection password="E1D0" sheet="1" selectLockedCells="1" selectUnlockedCells="1"/>
  <mergeCells count="8">
    <mergeCell ref="A43:I43"/>
    <mergeCell ref="A48:I48"/>
    <mergeCell ref="G26:H26"/>
    <mergeCell ref="A24:I24"/>
    <mergeCell ref="A25:I25"/>
    <mergeCell ref="A27:I27"/>
    <mergeCell ref="A32:I32"/>
    <mergeCell ref="A38:I38"/>
  </mergeCells>
  <phoneticPr fontId="0" type="noConversion"/>
  <hyperlinks>
    <hyperlink ref="A62" r:id="rId1" display="mailto:sales02@vidic.com.vn"/>
  </hyperlinks>
  <pageMargins left="0.17" right="0.25" top="0.25" bottom="0.25" header="0.28000000000000003" footer="0.31"/>
  <pageSetup paperSize="9" orientation="portrait" r:id="rId2"/>
  <headerFooter alignWithMargins="0"/>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61"/>
  </sheetPr>
  <dimension ref="A24:J48"/>
  <sheetViews>
    <sheetView workbookViewId="0">
      <selection activeCell="G19" sqref="G19"/>
    </sheetView>
  </sheetViews>
  <sheetFormatPr defaultRowHeight="11.25"/>
  <cols>
    <col min="1" max="1" width="5.85546875" style="18" customWidth="1"/>
    <col min="2" max="2" width="12.42578125" style="18" customWidth="1"/>
    <col min="3" max="3" width="27.7109375" style="18" customWidth="1"/>
    <col min="4" max="4" width="8.5703125" style="18" customWidth="1"/>
    <col min="5" max="5" width="9.85546875" style="18" customWidth="1"/>
    <col min="6" max="6" width="8.85546875" style="18" customWidth="1"/>
    <col min="7" max="7" width="7" style="18" customWidth="1"/>
    <col min="8" max="8" width="8.5703125" style="18" customWidth="1"/>
    <col min="9" max="9" width="11.28515625" style="17" customWidth="1"/>
    <col min="10" max="10" width="16.42578125" style="18" customWidth="1"/>
    <col min="11" max="16384" width="9.140625" style="18"/>
  </cols>
  <sheetData>
    <row r="24" spans="1:10" ht="27.75" customHeight="1">
      <c r="A24" s="353" t="s">
        <v>524</v>
      </c>
      <c r="B24" s="353"/>
      <c r="C24" s="353"/>
      <c r="D24" s="353"/>
      <c r="E24" s="353"/>
      <c r="F24" s="353"/>
      <c r="G24" s="353"/>
      <c r="H24" s="353"/>
      <c r="I24" s="353"/>
    </row>
    <row r="25" spans="1:10" ht="17.25" customHeight="1">
      <c r="A25" s="354" t="str">
        <f>Daikin!A21:H21</f>
        <v>Báo giá có hiệu lực áp dụng từ ngày 19/04/2017 và có thể thay đổi mà không kịp báo trước, mong Quý khách hàng thông cảm</v>
      </c>
      <c r="B25" s="354"/>
      <c r="C25" s="354"/>
      <c r="D25" s="354"/>
      <c r="E25" s="354"/>
      <c r="F25" s="354"/>
      <c r="G25" s="354"/>
      <c r="H25" s="354"/>
      <c r="I25" s="354"/>
    </row>
    <row r="26" spans="1:10" s="6" customFormat="1" ht="18">
      <c r="A26" s="34" t="s">
        <v>438</v>
      </c>
      <c r="B26" s="34" t="s">
        <v>439</v>
      </c>
      <c r="C26" s="34" t="s">
        <v>430</v>
      </c>
      <c r="D26" s="34" t="s">
        <v>450</v>
      </c>
      <c r="E26" s="34" t="s">
        <v>449</v>
      </c>
      <c r="F26" s="34" t="s">
        <v>431</v>
      </c>
      <c r="G26" s="375" t="s">
        <v>432</v>
      </c>
      <c r="H26" s="376"/>
      <c r="I26" s="35" t="s">
        <v>451</v>
      </c>
    </row>
    <row r="27" spans="1:10" s="7" customFormat="1" ht="18.75" customHeight="1">
      <c r="A27" s="377" t="s">
        <v>309</v>
      </c>
      <c r="B27" s="377"/>
      <c r="C27" s="377"/>
      <c r="D27" s="377"/>
      <c r="E27" s="377"/>
      <c r="F27" s="377"/>
      <c r="G27" s="377"/>
      <c r="H27" s="377"/>
      <c r="I27" s="377"/>
    </row>
    <row r="28" spans="1:10" ht="22.5">
      <c r="A28" s="12">
        <v>1</v>
      </c>
      <c r="B28" s="19" t="s">
        <v>183</v>
      </c>
      <c r="C28" s="19" t="s">
        <v>298</v>
      </c>
      <c r="D28" s="12">
        <v>9000</v>
      </c>
      <c r="E28" s="12" t="s">
        <v>62</v>
      </c>
      <c r="F28" s="12" t="s">
        <v>552</v>
      </c>
      <c r="G28" s="12">
        <v>12</v>
      </c>
      <c r="H28" s="12" t="s">
        <v>435</v>
      </c>
      <c r="I28" s="36">
        <v>5050000</v>
      </c>
      <c r="J28" s="74"/>
    </row>
    <row r="29" spans="1:10" ht="22.5">
      <c r="A29" s="12">
        <v>1</v>
      </c>
      <c r="B29" s="19" t="s">
        <v>184</v>
      </c>
      <c r="C29" s="19" t="s">
        <v>299</v>
      </c>
      <c r="D29" s="12">
        <v>12000</v>
      </c>
      <c r="E29" s="12" t="s">
        <v>62</v>
      </c>
      <c r="F29" s="12" t="s">
        <v>552</v>
      </c>
      <c r="G29" s="12">
        <v>12</v>
      </c>
      <c r="H29" s="12" t="s">
        <v>435</v>
      </c>
      <c r="I29" s="36">
        <v>6850000</v>
      </c>
      <c r="J29" s="74"/>
    </row>
    <row r="30" spans="1:10" ht="22.5">
      <c r="A30" s="12">
        <v>1</v>
      </c>
      <c r="B30" s="19" t="s">
        <v>185</v>
      </c>
      <c r="C30" s="19" t="s">
        <v>357</v>
      </c>
      <c r="D30" s="12">
        <v>18000</v>
      </c>
      <c r="E30" s="12" t="s">
        <v>62</v>
      </c>
      <c r="F30" s="12" t="s">
        <v>552</v>
      </c>
      <c r="G30" s="12">
        <v>12</v>
      </c>
      <c r="H30" s="12" t="s">
        <v>435</v>
      </c>
      <c r="I30" s="36">
        <v>10550000</v>
      </c>
      <c r="J30" s="74"/>
    </row>
    <row r="31" spans="1:10" s="7" customFormat="1" ht="18.75" customHeight="1">
      <c r="A31" s="377" t="s">
        <v>342</v>
      </c>
      <c r="B31" s="377"/>
      <c r="C31" s="377"/>
      <c r="D31" s="377"/>
      <c r="E31" s="377"/>
      <c r="F31" s="377"/>
      <c r="G31" s="377"/>
      <c r="H31" s="377"/>
      <c r="I31" s="377"/>
      <c r="J31" s="74"/>
    </row>
    <row r="32" spans="1:10" ht="22.5">
      <c r="A32" s="12">
        <v>1</v>
      </c>
      <c r="B32" s="19" t="s">
        <v>454</v>
      </c>
      <c r="C32" s="19" t="s">
        <v>298</v>
      </c>
      <c r="D32" s="12">
        <v>9000</v>
      </c>
      <c r="E32" s="12" t="s">
        <v>62</v>
      </c>
      <c r="F32" s="12" t="s">
        <v>552</v>
      </c>
      <c r="G32" s="12">
        <v>12</v>
      </c>
      <c r="H32" s="12" t="s">
        <v>435</v>
      </c>
      <c r="I32" s="36">
        <v>5350000</v>
      </c>
      <c r="J32" s="74"/>
    </row>
    <row r="33" spans="1:10" ht="22.5">
      <c r="A33" s="12">
        <v>1</v>
      </c>
      <c r="B33" s="19" t="s">
        <v>455</v>
      </c>
      <c r="C33" s="19" t="s">
        <v>298</v>
      </c>
      <c r="D33" s="12">
        <v>9000</v>
      </c>
      <c r="E33" s="12" t="s">
        <v>62</v>
      </c>
      <c r="F33" s="12" t="s">
        <v>552</v>
      </c>
      <c r="G33" s="12">
        <v>12</v>
      </c>
      <c r="H33" s="12" t="s">
        <v>435</v>
      </c>
      <c r="I33" s="36">
        <v>7050000</v>
      </c>
      <c r="J33" s="74"/>
    </row>
    <row r="34" spans="1:10" ht="22.5">
      <c r="A34" s="12">
        <v>1</v>
      </c>
      <c r="B34" s="19" t="s">
        <v>456</v>
      </c>
      <c r="C34" s="19" t="s">
        <v>357</v>
      </c>
      <c r="D34" s="12">
        <v>18000</v>
      </c>
      <c r="E34" s="12" t="s">
        <v>62</v>
      </c>
      <c r="F34" s="12" t="s">
        <v>552</v>
      </c>
      <c r="G34" s="12">
        <v>12</v>
      </c>
      <c r="H34" s="12" t="s">
        <v>435</v>
      </c>
      <c r="I34" s="36">
        <v>11050000</v>
      </c>
      <c r="J34" s="74"/>
    </row>
    <row r="35" spans="1:10">
      <c r="A35" s="23"/>
      <c r="B35" s="24"/>
      <c r="C35" s="24"/>
      <c r="D35" s="23"/>
      <c r="E35" s="23"/>
      <c r="F35" s="23"/>
      <c r="G35" s="23"/>
      <c r="H35" s="23"/>
      <c r="I35" s="28"/>
    </row>
    <row r="36" spans="1:10" ht="17.25" customHeight="1">
      <c r="A36" s="357"/>
      <c r="B36" s="357"/>
      <c r="C36" s="357"/>
      <c r="D36" s="357"/>
      <c r="E36" s="357"/>
      <c r="F36" s="17"/>
      <c r="H36" s="17"/>
    </row>
    <row r="37" spans="1:10" ht="17.25" customHeight="1">
      <c r="A37" s="180" t="s">
        <v>428</v>
      </c>
      <c r="B37" s="180"/>
      <c r="C37" s="180"/>
      <c r="D37" s="180"/>
      <c r="E37" s="83"/>
      <c r="F37" s="17"/>
      <c r="H37" s="17"/>
    </row>
    <row r="38" spans="1:10" ht="17.25" customHeight="1">
      <c r="A38" s="183" t="s">
        <v>158</v>
      </c>
      <c r="B38" s="183"/>
      <c r="C38" s="183"/>
      <c r="D38" s="183"/>
      <c r="E38" s="83"/>
      <c r="F38" s="17"/>
      <c r="H38" s="17"/>
    </row>
    <row r="39" spans="1:10" ht="17.25" customHeight="1">
      <c r="A39" s="183" t="s">
        <v>161</v>
      </c>
      <c r="B39" s="183"/>
      <c r="C39" s="183"/>
      <c r="D39" s="183"/>
      <c r="E39" s="83"/>
      <c r="F39" s="17"/>
      <c r="H39" s="17"/>
    </row>
    <row r="40" spans="1:10" ht="17.25" customHeight="1">
      <c r="A40" s="183" t="s">
        <v>436</v>
      </c>
      <c r="B40" s="183"/>
      <c r="C40" s="183"/>
      <c r="D40" s="183"/>
      <c r="E40" s="83"/>
      <c r="F40" s="17"/>
      <c r="H40" s="17"/>
    </row>
    <row r="41" spans="1:10" s="39" customFormat="1" ht="17.25" customHeight="1">
      <c r="A41" s="183" t="s">
        <v>136</v>
      </c>
      <c r="B41" s="183"/>
      <c r="C41" s="183"/>
      <c r="D41" s="183"/>
      <c r="E41" s="55"/>
      <c r="F41" s="16"/>
      <c r="H41" s="16"/>
      <c r="I41" s="16"/>
    </row>
    <row r="42" spans="1:10" ht="17.25" customHeight="1">
      <c r="A42" s="184" t="s">
        <v>137</v>
      </c>
      <c r="B42" s="184"/>
      <c r="C42" s="185"/>
      <c r="D42" s="184"/>
      <c r="E42" s="145"/>
      <c r="F42" s="17"/>
      <c r="H42" s="17"/>
    </row>
    <row r="43" spans="1:10" ht="17.25" customHeight="1">
      <c r="A43" s="180" t="s">
        <v>162</v>
      </c>
      <c r="B43" s="180"/>
      <c r="C43" s="180"/>
      <c r="D43" s="180"/>
      <c r="E43" s="111"/>
      <c r="F43" s="17"/>
      <c r="H43" s="17"/>
    </row>
    <row r="44" spans="1:10" ht="17.25" customHeight="1">
      <c r="A44" s="188" t="s">
        <v>1219</v>
      </c>
      <c r="B44" s="188"/>
      <c r="C44" s="188"/>
      <c r="D44" s="188"/>
      <c r="E44" s="83"/>
      <c r="F44" s="17"/>
      <c r="H44" s="17"/>
    </row>
    <row r="45" spans="1:10" ht="17.25" customHeight="1">
      <c r="A45" s="183" t="s">
        <v>1218</v>
      </c>
      <c r="B45" s="183"/>
      <c r="C45" s="183"/>
      <c r="D45" s="183"/>
      <c r="E45" s="83"/>
      <c r="F45" s="17"/>
      <c r="H45" s="17"/>
      <c r="J45" s="209"/>
    </row>
    <row r="46" spans="1:10" ht="17.25" customHeight="1">
      <c r="A46" s="183" t="s">
        <v>938</v>
      </c>
      <c r="B46" s="183"/>
      <c r="C46" s="183"/>
      <c r="D46" s="183"/>
      <c r="E46" s="83"/>
      <c r="F46" s="17"/>
      <c r="H46" s="17"/>
    </row>
    <row r="47" spans="1:10" ht="17.25" customHeight="1">
      <c r="A47" s="183" t="s">
        <v>427</v>
      </c>
      <c r="B47" s="183"/>
      <c r="C47" s="183"/>
      <c r="D47" s="183"/>
      <c r="F47" s="17"/>
      <c r="H47" s="17"/>
    </row>
    <row r="48" spans="1:10">
      <c r="D48" s="17"/>
    </row>
  </sheetData>
  <sheetProtection password="E1D0" sheet="1" selectLockedCells="1" selectUnlockedCells="1"/>
  <mergeCells count="6">
    <mergeCell ref="A36:E36"/>
    <mergeCell ref="A24:I24"/>
    <mergeCell ref="A25:I25"/>
    <mergeCell ref="G26:H26"/>
    <mergeCell ref="A27:I27"/>
    <mergeCell ref="A31:I31"/>
  </mergeCells>
  <phoneticPr fontId="2" type="noConversion"/>
  <hyperlinks>
    <hyperlink ref="A47" r:id="rId1" display="mailto:sales02@vidic.com.vn"/>
  </hyperlinks>
  <pageMargins left="0.2" right="0.34" top="0.25" bottom="0.25" header="0.2" footer="0.2"/>
  <pageSetup paperSize="9" orientation="portrait" r:id="rId2"/>
  <headerFooter alignWithMargins="0"/>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indexed="61"/>
  </sheetPr>
  <dimension ref="A24:I71"/>
  <sheetViews>
    <sheetView workbookViewId="0">
      <selection activeCell="E19" sqref="E19"/>
    </sheetView>
  </sheetViews>
  <sheetFormatPr defaultRowHeight="11.25"/>
  <cols>
    <col min="1" max="1" width="5.85546875" style="18" customWidth="1"/>
    <col min="2" max="2" width="15.140625" style="18" customWidth="1"/>
    <col min="3" max="3" width="23.42578125" style="18" customWidth="1"/>
    <col min="4" max="5" width="10.140625" style="18" customWidth="1"/>
    <col min="6" max="6" width="10.5703125" style="18" customWidth="1"/>
    <col min="7" max="8" width="7.85546875" style="18" customWidth="1"/>
    <col min="9" max="9" width="9.85546875" style="17" customWidth="1"/>
    <col min="10" max="16384" width="9.140625" style="18"/>
  </cols>
  <sheetData>
    <row r="24" spans="1:9" ht="22.5" customHeight="1">
      <c r="A24" s="353" t="s">
        <v>523</v>
      </c>
      <c r="B24" s="353"/>
      <c r="C24" s="353"/>
      <c r="D24" s="353"/>
      <c r="E24" s="353"/>
      <c r="F24" s="353"/>
      <c r="G24" s="353"/>
      <c r="H24" s="353"/>
      <c r="I24" s="353"/>
    </row>
    <row r="25" spans="1:9" ht="18.75" customHeight="1">
      <c r="A25" s="354" t="str">
        <f>Daikin!A21:H21</f>
        <v>Báo giá có hiệu lực áp dụng từ ngày 19/04/2017 và có thể thay đổi mà không kịp báo trước, mong Quý khách hàng thông cảm</v>
      </c>
      <c r="B25" s="354"/>
      <c r="C25" s="354"/>
      <c r="D25" s="354"/>
      <c r="E25" s="354"/>
      <c r="F25" s="354"/>
      <c r="G25" s="354"/>
      <c r="H25" s="354"/>
      <c r="I25" s="354"/>
    </row>
    <row r="26" spans="1:9" s="6" customFormat="1" ht="18">
      <c r="A26" s="34" t="s">
        <v>438</v>
      </c>
      <c r="B26" s="34" t="s">
        <v>439</v>
      </c>
      <c r="C26" s="34" t="s">
        <v>430</v>
      </c>
      <c r="D26" s="34" t="s">
        <v>450</v>
      </c>
      <c r="E26" s="34" t="s">
        <v>449</v>
      </c>
      <c r="F26" s="34" t="s">
        <v>431</v>
      </c>
      <c r="G26" s="375" t="s">
        <v>432</v>
      </c>
      <c r="H26" s="376"/>
      <c r="I26" s="35" t="s">
        <v>451</v>
      </c>
    </row>
    <row r="27" spans="1:9" s="30" customFormat="1" ht="15.75" customHeight="1">
      <c r="A27" s="377" t="s">
        <v>572</v>
      </c>
      <c r="B27" s="377"/>
      <c r="C27" s="377"/>
      <c r="D27" s="377"/>
      <c r="E27" s="377"/>
      <c r="F27" s="377"/>
      <c r="G27" s="377"/>
      <c r="H27" s="377"/>
      <c r="I27" s="377"/>
    </row>
    <row r="28" spans="1:9" ht="22.5">
      <c r="A28" s="12">
        <v>1</v>
      </c>
      <c r="B28" s="38" t="s">
        <v>268</v>
      </c>
      <c r="C28" s="19" t="s">
        <v>573</v>
      </c>
      <c r="D28" s="12">
        <v>10000</v>
      </c>
      <c r="E28" s="12" t="s">
        <v>64</v>
      </c>
      <c r="F28" s="12" t="s">
        <v>452</v>
      </c>
      <c r="G28" s="12">
        <v>12</v>
      </c>
      <c r="H28" s="12" t="s">
        <v>453</v>
      </c>
      <c r="I28" s="14" t="s">
        <v>475</v>
      </c>
    </row>
    <row r="29" spans="1:9" ht="22.5">
      <c r="A29" s="12">
        <v>2</v>
      </c>
      <c r="B29" s="38" t="s">
        <v>269</v>
      </c>
      <c r="C29" s="19" t="s">
        <v>574</v>
      </c>
      <c r="D29" s="12">
        <v>13000</v>
      </c>
      <c r="E29" s="12" t="s">
        <v>64</v>
      </c>
      <c r="F29" s="12" t="s">
        <v>452</v>
      </c>
      <c r="G29" s="12">
        <v>12</v>
      </c>
      <c r="H29" s="12" t="s">
        <v>453</v>
      </c>
      <c r="I29" s="14" t="s">
        <v>475</v>
      </c>
    </row>
    <row r="30" spans="1:9" ht="22.5">
      <c r="A30" s="12">
        <v>3</v>
      </c>
      <c r="B30" s="37" t="s">
        <v>125</v>
      </c>
      <c r="C30" s="19" t="s">
        <v>305</v>
      </c>
      <c r="D30" s="12">
        <v>18000</v>
      </c>
      <c r="E30" s="12" t="s">
        <v>64</v>
      </c>
      <c r="F30" s="12" t="s">
        <v>452</v>
      </c>
      <c r="G30" s="12">
        <v>12</v>
      </c>
      <c r="H30" s="12" t="s">
        <v>453</v>
      </c>
      <c r="I30" s="14" t="s">
        <v>475</v>
      </c>
    </row>
    <row r="31" spans="1:9" ht="22.5">
      <c r="A31" s="12">
        <v>4</v>
      </c>
      <c r="B31" s="37" t="s">
        <v>126</v>
      </c>
      <c r="C31" s="19" t="s">
        <v>306</v>
      </c>
      <c r="D31" s="12">
        <v>24000</v>
      </c>
      <c r="E31" s="12" t="s">
        <v>64</v>
      </c>
      <c r="F31" s="12" t="s">
        <v>452</v>
      </c>
      <c r="G31" s="12">
        <v>12</v>
      </c>
      <c r="H31" s="12" t="s">
        <v>453</v>
      </c>
      <c r="I31" s="14" t="s">
        <v>475</v>
      </c>
    </row>
    <row r="32" spans="1:9" s="30" customFormat="1" ht="15.75" customHeight="1">
      <c r="A32" s="377" t="s">
        <v>307</v>
      </c>
      <c r="B32" s="377"/>
      <c r="C32" s="377"/>
      <c r="D32" s="377"/>
      <c r="E32" s="377"/>
      <c r="F32" s="377"/>
      <c r="G32" s="377"/>
      <c r="H32" s="377"/>
      <c r="I32" s="377"/>
    </row>
    <row r="33" spans="1:9" ht="22.5">
      <c r="A33" s="12">
        <v>1</v>
      </c>
      <c r="B33" s="38" t="s">
        <v>271</v>
      </c>
      <c r="C33" s="19" t="s">
        <v>575</v>
      </c>
      <c r="D33" s="12">
        <v>9000</v>
      </c>
      <c r="E33" s="12" t="s">
        <v>64</v>
      </c>
      <c r="F33" s="12" t="s">
        <v>485</v>
      </c>
      <c r="G33" s="12">
        <v>12</v>
      </c>
      <c r="H33" s="12" t="s">
        <v>453</v>
      </c>
      <c r="I33" s="14" t="s">
        <v>475</v>
      </c>
    </row>
    <row r="34" spans="1:9" ht="22.5">
      <c r="A34" s="12">
        <v>2</v>
      </c>
      <c r="B34" s="38" t="s">
        <v>270</v>
      </c>
      <c r="C34" s="19" t="s">
        <v>576</v>
      </c>
      <c r="D34" s="12">
        <v>12000</v>
      </c>
      <c r="E34" s="12" t="s">
        <v>64</v>
      </c>
      <c r="F34" s="12" t="s">
        <v>485</v>
      </c>
      <c r="G34" s="12">
        <v>12</v>
      </c>
      <c r="H34" s="12" t="s">
        <v>453</v>
      </c>
      <c r="I34" s="14" t="s">
        <v>475</v>
      </c>
    </row>
    <row r="35" spans="1:9" ht="22.5">
      <c r="A35" s="12">
        <v>3</v>
      </c>
      <c r="B35" s="37" t="s">
        <v>272</v>
      </c>
      <c r="C35" s="19" t="s">
        <v>305</v>
      </c>
      <c r="D35" s="12">
        <v>18000</v>
      </c>
      <c r="E35" s="12" t="s">
        <v>64</v>
      </c>
      <c r="F35" s="12" t="s">
        <v>485</v>
      </c>
      <c r="G35" s="12">
        <v>12</v>
      </c>
      <c r="H35" s="12" t="s">
        <v>453</v>
      </c>
      <c r="I35" s="14" t="s">
        <v>475</v>
      </c>
    </row>
    <row r="36" spans="1:9" s="30" customFormat="1" ht="15.75" customHeight="1">
      <c r="A36" s="377" t="s">
        <v>577</v>
      </c>
      <c r="B36" s="377"/>
      <c r="C36" s="377"/>
      <c r="D36" s="377"/>
      <c r="E36" s="377"/>
      <c r="F36" s="377"/>
      <c r="G36" s="377"/>
      <c r="H36" s="377"/>
      <c r="I36" s="377"/>
    </row>
    <row r="37" spans="1:9" ht="22.5">
      <c r="A37" s="12">
        <v>1</v>
      </c>
      <c r="B37" s="37" t="s">
        <v>28</v>
      </c>
      <c r="C37" s="19" t="s">
        <v>578</v>
      </c>
      <c r="D37" s="12">
        <v>9200</v>
      </c>
      <c r="E37" s="12" t="s">
        <v>64</v>
      </c>
      <c r="F37" s="12" t="s">
        <v>452</v>
      </c>
      <c r="G37" s="12">
        <v>12</v>
      </c>
      <c r="H37" s="12" t="s">
        <v>453</v>
      </c>
      <c r="I37" s="14" t="s">
        <v>475</v>
      </c>
    </row>
    <row r="38" spans="1:9" ht="22.5">
      <c r="A38" s="12">
        <v>2</v>
      </c>
      <c r="B38" s="38" t="s">
        <v>29</v>
      </c>
      <c r="C38" s="19" t="s">
        <v>553</v>
      </c>
      <c r="D38" s="12">
        <v>11700</v>
      </c>
      <c r="E38" s="12" t="s">
        <v>64</v>
      </c>
      <c r="F38" s="12" t="s">
        <v>452</v>
      </c>
      <c r="G38" s="12">
        <v>12</v>
      </c>
      <c r="H38" s="12" t="s">
        <v>453</v>
      </c>
      <c r="I38" s="14" t="s">
        <v>475</v>
      </c>
    </row>
    <row r="39" spans="1:9" ht="22.5">
      <c r="A39" s="12">
        <v>3</v>
      </c>
      <c r="B39" s="37" t="s">
        <v>30</v>
      </c>
      <c r="C39" s="19" t="s">
        <v>554</v>
      </c>
      <c r="D39" s="12">
        <v>17500</v>
      </c>
      <c r="E39" s="12" t="s">
        <v>64</v>
      </c>
      <c r="F39" s="12" t="s">
        <v>452</v>
      </c>
      <c r="G39" s="12">
        <v>12</v>
      </c>
      <c r="H39" s="12" t="s">
        <v>453</v>
      </c>
      <c r="I39" s="14" t="s">
        <v>475</v>
      </c>
    </row>
    <row r="40" spans="1:9" ht="22.5">
      <c r="A40" s="12">
        <v>4</v>
      </c>
      <c r="B40" s="37" t="s">
        <v>31</v>
      </c>
      <c r="C40" s="19" t="s">
        <v>334</v>
      </c>
      <c r="D40" s="12">
        <v>22800</v>
      </c>
      <c r="E40" s="12" t="s">
        <v>64</v>
      </c>
      <c r="F40" s="12" t="s">
        <v>452</v>
      </c>
      <c r="G40" s="12">
        <v>12</v>
      </c>
      <c r="H40" s="12" t="s">
        <v>453</v>
      </c>
      <c r="I40" s="14" t="s">
        <v>475</v>
      </c>
    </row>
    <row r="41" spans="1:9" s="30" customFormat="1" ht="15.75" customHeight="1">
      <c r="A41" s="377" t="s">
        <v>468</v>
      </c>
      <c r="B41" s="377"/>
      <c r="C41" s="377"/>
      <c r="D41" s="377"/>
      <c r="E41" s="377"/>
      <c r="F41" s="377"/>
      <c r="G41" s="377"/>
      <c r="H41" s="377"/>
      <c r="I41" s="377"/>
    </row>
    <row r="42" spans="1:9" ht="22.5">
      <c r="A42" s="12">
        <v>1</v>
      </c>
      <c r="B42" s="37" t="s">
        <v>469</v>
      </c>
      <c r="C42" s="19" t="s">
        <v>578</v>
      </c>
      <c r="D42" s="12">
        <v>10000</v>
      </c>
      <c r="E42" s="12" t="s">
        <v>64</v>
      </c>
      <c r="F42" s="12" t="s">
        <v>452</v>
      </c>
      <c r="G42" s="12">
        <v>12</v>
      </c>
      <c r="H42" s="12" t="s">
        <v>453</v>
      </c>
      <c r="I42" s="14" t="s">
        <v>475</v>
      </c>
    </row>
    <row r="43" spans="1:9" ht="22.5">
      <c r="A43" s="12">
        <v>2</v>
      </c>
      <c r="B43" s="37" t="s">
        <v>463</v>
      </c>
      <c r="C43" s="19" t="s">
        <v>494</v>
      </c>
      <c r="D43" s="12">
        <v>13000</v>
      </c>
      <c r="E43" s="12" t="s">
        <v>64</v>
      </c>
      <c r="F43" s="12" t="s">
        <v>452</v>
      </c>
      <c r="G43" s="12">
        <v>12</v>
      </c>
      <c r="H43" s="12" t="s">
        <v>453</v>
      </c>
      <c r="I43" s="14" t="s">
        <v>475</v>
      </c>
    </row>
    <row r="44" spans="1:9" ht="22.5">
      <c r="A44" s="12">
        <v>3</v>
      </c>
      <c r="B44" s="37" t="s">
        <v>493</v>
      </c>
      <c r="C44" s="19" t="s">
        <v>495</v>
      </c>
      <c r="D44" s="12">
        <v>16000</v>
      </c>
      <c r="E44" s="12" t="s">
        <v>64</v>
      </c>
      <c r="F44" s="12" t="s">
        <v>452</v>
      </c>
      <c r="G44" s="12">
        <v>12</v>
      </c>
      <c r="H44" s="12" t="s">
        <v>453</v>
      </c>
      <c r="I44" s="14" t="s">
        <v>475</v>
      </c>
    </row>
    <row r="45" spans="1:9" s="30" customFormat="1" ht="15.75" customHeight="1">
      <c r="A45" s="377" t="s">
        <v>321</v>
      </c>
      <c r="B45" s="377"/>
      <c r="C45" s="377"/>
      <c r="D45" s="377"/>
      <c r="E45" s="377"/>
      <c r="F45" s="377"/>
      <c r="G45" s="377"/>
      <c r="H45" s="377"/>
      <c r="I45" s="377"/>
    </row>
    <row r="46" spans="1:9" ht="33.75">
      <c r="A46" s="12">
        <v>1</v>
      </c>
      <c r="B46" s="37" t="s">
        <v>274</v>
      </c>
      <c r="C46" s="19" t="s">
        <v>555</v>
      </c>
      <c r="D46" s="12">
        <v>36000</v>
      </c>
      <c r="E46" s="12" t="s">
        <v>64</v>
      </c>
      <c r="F46" s="12" t="s">
        <v>452</v>
      </c>
      <c r="G46" s="12">
        <v>12</v>
      </c>
      <c r="H46" s="12" t="s">
        <v>453</v>
      </c>
      <c r="I46" s="14" t="s">
        <v>475</v>
      </c>
    </row>
    <row r="47" spans="1:9" ht="33.75">
      <c r="A47" s="12">
        <v>2</v>
      </c>
      <c r="B47" s="37" t="s">
        <v>275</v>
      </c>
      <c r="C47" s="19" t="s">
        <v>558</v>
      </c>
      <c r="D47" s="12">
        <v>48000</v>
      </c>
      <c r="E47" s="12" t="s">
        <v>64</v>
      </c>
      <c r="F47" s="12" t="s">
        <v>452</v>
      </c>
      <c r="G47" s="12">
        <v>12</v>
      </c>
      <c r="H47" s="12" t="s">
        <v>453</v>
      </c>
      <c r="I47" s="14" t="s">
        <v>475</v>
      </c>
    </row>
    <row r="48" spans="1:9" ht="33.75">
      <c r="A48" s="12">
        <v>3</v>
      </c>
      <c r="B48" s="37" t="s">
        <v>276</v>
      </c>
      <c r="C48" s="19" t="s">
        <v>559</v>
      </c>
      <c r="D48" s="12">
        <v>60000</v>
      </c>
      <c r="E48" s="12" t="s">
        <v>64</v>
      </c>
      <c r="F48" s="12" t="s">
        <v>452</v>
      </c>
      <c r="G48" s="12">
        <v>12</v>
      </c>
      <c r="H48" s="12" t="s">
        <v>453</v>
      </c>
      <c r="I48" s="14" t="s">
        <v>475</v>
      </c>
    </row>
    <row r="49" spans="1:9" ht="33.75">
      <c r="A49" s="12">
        <v>4</v>
      </c>
      <c r="B49" s="37" t="s">
        <v>277</v>
      </c>
      <c r="C49" s="19" t="s">
        <v>560</v>
      </c>
      <c r="D49" s="12">
        <v>100000</v>
      </c>
      <c r="E49" s="12" t="s">
        <v>64</v>
      </c>
      <c r="F49" s="12" t="s">
        <v>452</v>
      </c>
      <c r="G49" s="12">
        <v>12</v>
      </c>
      <c r="H49" s="12" t="s">
        <v>453</v>
      </c>
      <c r="I49" s="14" t="s">
        <v>475</v>
      </c>
    </row>
    <row r="50" spans="1:9" ht="33.75">
      <c r="A50" s="12">
        <v>5</v>
      </c>
      <c r="B50" s="37" t="s">
        <v>278</v>
      </c>
      <c r="C50" s="19" t="s">
        <v>561</v>
      </c>
      <c r="D50" s="12">
        <v>124000</v>
      </c>
      <c r="E50" s="12" t="s">
        <v>64</v>
      </c>
      <c r="F50" s="12" t="s">
        <v>452</v>
      </c>
      <c r="G50" s="12">
        <v>12</v>
      </c>
      <c r="H50" s="12" t="s">
        <v>453</v>
      </c>
      <c r="I50" s="14" t="s">
        <v>475</v>
      </c>
    </row>
    <row r="51" spans="1:9" s="30" customFormat="1" ht="15.75" customHeight="1">
      <c r="A51" s="377" t="s">
        <v>319</v>
      </c>
      <c r="B51" s="377"/>
      <c r="C51" s="377"/>
      <c r="D51" s="377"/>
      <c r="E51" s="377"/>
      <c r="F51" s="377"/>
      <c r="G51" s="377"/>
      <c r="H51" s="377"/>
      <c r="I51" s="377"/>
    </row>
    <row r="52" spans="1:9" ht="33.75">
      <c r="A52" s="12">
        <v>1</v>
      </c>
      <c r="B52" s="37" t="s">
        <v>232</v>
      </c>
      <c r="C52" s="19" t="s">
        <v>320</v>
      </c>
      <c r="D52" s="12">
        <v>25000</v>
      </c>
      <c r="E52" s="12" t="s">
        <v>64</v>
      </c>
      <c r="F52" s="12" t="s">
        <v>485</v>
      </c>
      <c r="G52" s="12">
        <v>12</v>
      </c>
      <c r="H52" s="12" t="s">
        <v>453</v>
      </c>
      <c r="I52" s="14" t="s">
        <v>475</v>
      </c>
    </row>
    <row r="53" spans="1:9" ht="33.75">
      <c r="A53" s="12">
        <v>2</v>
      </c>
      <c r="B53" s="37" t="s">
        <v>233</v>
      </c>
      <c r="C53" s="19" t="s">
        <v>343</v>
      </c>
      <c r="D53" s="12">
        <v>34000</v>
      </c>
      <c r="E53" s="12" t="s">
        <v>64</v>
      </c>
      <c r="F53" s="12" t="s">
        <v>485</v>
      </c>
      <c r="G53" s="12">
        <v>12</v>
      </c>
      <c r="H53" s="12" t="s">
        <v>453</v>
      </c>
      <c r="I53" s="14" t="s">
        <v>475</v>
      </c>
    </row>
    <row r="54" spans="1:9" ht="33.75">
      <c r="A54" s="12">
        <v>3</v>
      </c>
      <c r="B54" s="37" t="s">
        <v>273</v>
      </c>
      <c r="C54" s="19" t="s">
        <v>344</v>
      </c>
      <c r="D54" s="12">
        <v>47200</v>
      </c>
      <c r="E54" s="12" t="s">
        <v>64</v>
      </c>
      <c r="F54" s="12" t="s">
        <v>485</v>
      </c>
      <c r="G54" s="12">
        <v>12</v>
      </c>
      <c r="H54" s="12" t="s">
        <v>453</v>
      </c>
      <c r="I54" s="14" t="s">
        <v>475</v>
      </c>
    </row>
    <row r="55" spans="1:9" s="30" customFormat="1" ht="15.75" customHeight="1">
      <c r="A55" s="377" t="s">
        <v>562</v>
      </c>
      <c r="B55" s="377"/>
      <c r="C55" s="377"/>
      <c r="D55" s="377"/>
      <c r="E55" s="377"/>
      <c r="F55" s="377"/>
      <c r="G55" s="377"/>
      <c r="H55" s="377"/>
      <c r="I55" s="377"/>
    </row>
    <row r="56" spans="1:9" ht="33.75">
      <c r="A56" s="12">
        <v>1</v>
      </c>
      <c r="B56" s="37" t="s">
        <v>205</v>
      </c>
      <c r="C56" s="19" t="s">
        <v>347</v>
      </c>
      <c r="D56" s="12">
        <v>100000</v>
      </c>
      <c r="E56" s="12" t="s">
        <v>64</v>
      </c>
      <c r="F56" s="12" t="s">
        <v>481</v>
      </c>
      <c r="G56" s="12">
        <v>12</v>
      </c>
      <c r="H56" s="12" t="s">
        <v>453</v>
      </c>
      <c r="I56" s="14" t="s">
        <v>475</v>
      </c>
    </row>
    <row r="57" spans="1:9" ht="33.75">
      <c r="A57" s="12">
        <v>2</v>
      </c>
      <c r="B57" s="37" t="s">
        <v>206</v>
      </c>
      <c r="C57" s="19" t="s">
        <v>348</v>
      </c>
      <c r="D57" s="12">
        <v>125000</v>
      </c>
      <c r="E57" s="12" t="s">
        <v>64</v>
      </c>
      <c r="F57" s="12" t="s">
        <v>481</v>
      </c>
      <c r="G57" s="12">
        <v>12</v>
      </c>
      <c r="H57" s="12" t="s">
        <v>453</v>
      </c>
      <c r="I57" s="14" t="s">
        <v>475</v>
      </c>
    </row>
    <row r="59" spans="1:9" ht="17.25" customHeight="1">
      <c r="A59" s="180" t="s">
        <v>428</v>
      </c>
      <c r="B59" s="180"/>
      <c r="C59" s="180"/>
      <c r="D59" s="180"/>
      <c r="E59" s="83"/>
      <c r="F59" s="17"/>
      <c r="H59" s="17"/>
    </row>
    <row r="60" spans="1:9" ht="17.25" customHeight="1">
      <c r="A60" s="183" t="s">
        <v>158</v>
      </c>
      <c r="B60" s="183"/>
      <c r="C60" s="183"/>
      <c r="D60" s="183"/>
      <c r="E60" s="83"/>
      <c r="F60" s="17"/>
      <c r="H60" s="17"/>
    </row>
    <row r="61" spans="1:9" ht="17.25" customHeight="1">
      <c r="A61" s="183" t="s">
        <v>161</v>
      </c>
      <c r="B61" s="183"/>
      <c r="C61" s="183"/>
      <c r="D61" s="183"/>
      <c r="E61" s="83"/>
      <c r="F61" s="17"/>
      <c r="H61" s="17"/>
    </row>
    <row r="62" spans="1:9" ht="17.25" customHeight="1">
      <c r="A62" s="183" t="s">
        <v>436</v>
      </c>
      <c r="B62" s="183"/>
      <c r="C62" s="183"/>
      <c r="D62" s="183"/>
      <c r="E62" s="83"/>
      <c r="F62" s="17"/>
      <c r="H62" s="17"/>
    </row>
    <row r="63" spans="1:9" ht="17.25" customHeight="1">
      <c r="A63" s="183" t="s">
        <v>136</v>
      </c>
      <c r="B63" s="183"/>
      <c r="C63" s="183"/>
      <c r="D63" s="183"/>
      <c r="E63" s="55"/>
      <c r="F63" s="16"/>
      <c r="G63" s="39"/>
      <c r="H63" s="16"/>
    </row>
    <row r="64" spans="1:9" s="39" customFormat="1" ht="17.25" customHeight="1">
      <c r="A64" s="184" t="s">
        <v>137</v>
      </c>
      <c r="B64" s="184"/>
      <c r="C64" s="185"/>
      <c r="D64" s="184"/>
      <c r="E64" s="145"/>
      <c r="F64" s="17"/>
      <c r="G64" s="18"/>
      <c r="H64" s="17"/>
      <c r="I64" s="16"/>
    </row>
    <row r="65" spans="1:8" ht="17.25" customHeight="1">
      <c r="A65" s="180" t="s">
        <v>162</v>
      </c>
      <c r="B65" s="180"/>
      <c r="C65" s="180"/>
      <c r="D65" s="180"/>
      <c r="E65" s="111"/>
      <c r="F65" s="17"/>
      <c r="H65" s="17"/>
    </row>
    <row r="66" spans="1:8" ht="17.25" customHeight="1">
      <c r="A66" s="188" t="s">
        <v>1219</v>
      </c>
      <c r="B66" s="188"/>
      <c r="C66" s="188"/>
      <c r="D66" s="188"/>
      <c r="E66" s="83"/>
      <c r="F66" s="17"/>
      <c r="H66" s="17"/>
    </row>
    <row r="67" spans="1:8" ht="17.25" customHeight="1">
      <c r="A67" s="183" t="s">
        <v>1218</v>
      </c>
      <c r="B67" s="183"/>
      <c r="C67" s="183"/>
      <c r="D67" s="183"/>
      <c r="E67" s="83"/>
      <c r="F67" s="17"/>
      <c r="H67" s="17"/>
    </row>
    <row r="68" spans="1:8" ht="17.25" customHeight="1">
      <c r="A68" s="183" t="s">
        <v>938</v>
      </c>
      <c r="B68" s="183"/>
      <c r="C68" s="183"/>
      <c r="D68" s="183"/>
      <c r="E68" s="83"/>
      <c r="F68" s="17"/>
      <c r="H68" s="17"/>
    </row>
    <row r="69" spans="1:8" ht="17.25" customHeight="1">
      <c r="A69" s="183" t="s">
        <v>427</v>
      </c>
      <c r="B69" s="183"/>
      <c r="C69" s="183"/>
      <c r="D69" s="183"/>
      <c r="F69" s="17"/>
      <c r="H69" s="17"/>
    </row>
    <row r="70" spans="1:8" ht="17.25" customHeight="1">
      <c r="C70" s="56"/>
      <c r="F70" s="17"/>
      <c r="H70" s="17"/>
    </row>
    <row r="71" spans="1:8">
      <c r="D71" s="17"/>
    </row>
  </sheetData>
  <sheetProtection password="E1D0" sheet="1" selectLockedCells="1" selectUnlockedCells="1"/>
  <mergeCells count="10">
    <mergeCell ref="G26:H26"/>
    <mergeCell ref="A51:I51"/>
    <mergeCell ref="A24:I24"/>
    <mergeCell ref="A25:I25"/>
    <mergeCell ref="A41:I41"/>
    <mergeCell ref="A55:I55"/>
    <mergeCell ref="A27:I27"/>
    <mergeCell ref="A32:I32"/>
    <mergeCell ref="A36:I36"/>
    <mergeCell ref="A45:I45"/>
  </mergeCells>
  <phoneticPr fontId="2" type="noConversion"/>
  <hyperlinks>
    <hyperlink ref="A69" r:id="rId1" display="mailto:sales02@vidic.com.vn"/>
  </hyperlinks>
  <pageMargins left="0.19" right="0.33" top="0.22" bottom="0.22" header="0.17" footer="0.18"/>
  <pageSetup paperSize="9" orientation="portrait" r:id="rId2"/>
  <headerFooter alignWithMargins="0"/>
  <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tabColor indexed="44"/>
  </sheetPr>
  <dimension ref="A24:J49"/>
  <sheetViews>
    <sheetView zoomScale="91" zoomScaleNormal="91" workbookViewId="0">
      <selection activeCell="M24" sqref="M24"/>
    </sheetView>
  </sheetViews>
  <sheetFormatPr defaultRowHeight="11.25"/>
  <cols>
    <col min="1" max="1" width="5.85546875" style="18" customWidth="1"/>
    <col min="2" max="2" width="17.85546875" style="18" customWidth="1"/>
    <col min="3" max="3" width="22.28515625" style="18" customWidth="1"/>
    <col min="4" max="4" width="9.42578125" style="18" customWidth="1"/>
    <col min="5" max="5" width="11.42578125" style="18" customWidth="1"/>
    <col min="6" max="6" width="11" style="18" customWidth="1"/>
    <col min="7" max="8" width="5.5703125" style="18" customWidth="1"/>
    <col min="9" max="9" width="10.5703125" style="17" customWidth="1"/>
    <col min="10" max="10" width="15.5703125" style="18" customWidth="1"/>
    <col min="11" max="16384" width="9.140625" style="18"/>
  </cols>
  <sheetData>
    <row r="24" spans="1:10" ht="20.25">
      <c r="A24" s="353" t="s">
        <v>283</v>
      </c>
      <c r="B24" s="353"/>
      <c r="C24" s="353"/>
      <c r="D24" s="353"/>
      <c r="E24" s="353"/>
      <c r="F24" s="353"/>
      <c r="G24" s="353"/>
      <c r="H24" s="353"/>
      <c r="I24" s="353"/>
    </row>
    <row r="25" spans="1:10" ht="21" customHeight="1">
      <c r="A25" s="354" t="str">
        <f>Daikin!A21:H21</f>
        <v>Báo giá có hiệu lực áp dụng từ ngày 19/04/2017 và có thể thay đổi mà không kịp báo trước, mong Quý khách hàng thông cảm</v>
      </c>
      <c r="B25" s="354"/>
      <c r="C25" s="354"/>
      <c r="D25" s="354"/>
      <c r="E25" s="354"/>
      <c r="F25" s="354"/>
      <c r="G25" s="354"/>
      <c r="H25" s="354"/>
      <c r="I25" s="354"/>
    </row>
    <row r="26" spans="1:10" s="6" customFormat="1" ht="18">
      <c r="A26" s="34" t="s">
        <v>438</v>
      </c>
      <c r="B26" s="34" t="s">
        <v>439</v>
      </c>
      <c r="C26" s="34" t="s">
        <v>430</v>
      </c>
      <c r="D26" s="34" t="s">
        <v>450</v>
      </c>
      <c r="E26" s="34" t="s">
        <v>449</v>
      </c>
      <c r="F26" s="34" t="s">
        <v>431</v>
      </c>
      <c r="G26" s="375" t="s">
        <v>432</v>
      </c>
      <c r="H26" s="376"/>
      <c r="I26" s="35" t="s">
        <v>451</v>
      </c>
    </row>
    <row r="27" spans="1:10" s="7" customFormat="1">
      <c r="A27" s="377" t="s">
        <v>144</v>
      </c>
      <c r="B27" s="377"/>
      <c r="C27" s="377"/>
      <c r="D27" s="377"/>
      <c r="E27" s="377"/>
      <c r="F27" s="377"/>
      <c r="G27" s="377"/>
      <c r="H27" s="377"/>
      <c r="I27" s="377"/>
    </row>
    <row r="28" spans="1:10" ht="33.75">
      <c r="A28" s="21">
        <v>1</v>
      </c>
      <c r="B28" s="20" t="s">
        <v>284</v>
      </c>
      <c r="C28" s="20" t="s">
        <v>536</v>
      </c>
      <c r="D28" s="21">
        <v>9000</v>
      </c>
      <c r="E28" s="21" t="s">
        <v>290</v>
      </c>
      <c r="F28" s="21" t="s">
        <v>512</v>
      </c>
      <c r="G28" s="21">
        <v>24</v>
      </c>
      <c r="H28" s="21" t="s">
        <v>453</v>
      </c>
      <c r="I28" s="14">
        <v>5200000</v>
      </c>
      <c r="J28" s="74"/>
    </row>
    <row r="29" spans="1:10" ht="33.75">
      <c r="A29" s="21">
        <v>2</v>
      </c>
      <c r="B29" s="20" t="s">
        <v>285</v>
      </c>
      <c r="C29" s="20" t="s">
        <v>532</v>
      </c>
      <c r="D29" s="21">
        <v>12000</v>
      </c>
      <c r="E29" s="21" t="s">
        <v>290</v>
      </c>
      <c r="F29" s="21" t="s">
        <v>512</v>
      </c>
      <c r="G29" s="21">
        <v>24</v>
      </c>
      <c r="H29" s="21" t="s">
        <v>453</v>
      </c>
      <c r="I29" s="14">
        <v>6250000</v>
      </c>
      <c r="J29" s="74"/>
    </row>
    <row r="30" spans="1:10" ht="33.75">
      <c r="A30" s="12">
        <v>3</v>
      </c>
      <c r="B30" s="20" t="s">
        <v>286</v>
      </c>
      <c r="C30" s="19" t="s">
        <v>533</v>
      </c>
      <c r="D30" s="12">
        <v>18000</v>
      </c>
      <c r="E30" s="21" t="s">
        <v>290</v>
      </c>
      <c r="F30" s="12" t="s">
        <v>512</v>
      </c>
      <c r="G30" s="12">
        <v>24</v>
      </c>
      <c r="H30" s="12" t="s">
        <v>453</v>
      </c>
      <c r="I30" s="14">
        <v>9450000</v>
      </c>
      <c r="J30" s="74"/>
    </row>
    <row r="31" spans="1:10" s="7" customFormat="1">
      <c r="A31" s="377" t="s">
        <v>95</v>
      </c>
      <c r="B31" s="377"/>
      <c r="C31" s="377"/>
      <c r="D31" s="377"/>
      <c r="E31" s="377"/>
      <c r="F31" s="377"/>
      <c r="G31" s="377"/>
      <c r="H31" s="377"/>
      <c r="I31" s="377"/>
      <c r="J31" s="74"/>
    </row>
    <row r="32" spans="1:10" ht="33.75">
      <c r="A32" s="21">
        <v>1</v>
      </c>
      <c r="B32" s="20" t="s">
        <v>287</v>
      </c>
      <c r="C32" s="20" t="s">
        <v>280</v>
      </c>
      <c r="D32" s="21">
        <v>9000</v>
      </c>
      <c r="E32" s="21" t="s">
        <v>290</v>
      </c>
      <c r="F32" s="21" t="s">
        <v>512</v>
      </c>
      <c r="G32" s="21">
        <v>24</v>
      </c>
      <c r="H32" s="21" t="s">
        <v>453</v>
      </c>
      <c r="I32" s="14">
        <v>6250000</v>
      </c>
      <c r="J32" s="74"/>
    </row>
    <row r="33" spans="1:10" ht="33.75">
      <c r="A33" s="21">
        <v>2</v>
      </c>
      <c r="B33" s="20" t="s">
        <v>288</v>
      </c>
      <c r="C33" s="20" t="s">
        <v>534</v>
      </c>
      <c r="D33" s="21">
        <v>12000</v>
      </c>
      <c r="E33" s="21" t="s">
        <v>290</v>
      </c>
      <c r="F33" s="21" t="s">
        <v>512</v>
      </c>
      <c r="G33" s="21">
        <v>24</v>
      </c>
      <c r="H33" s="21" t="s">
        <v>453</v>
      </c>
      <c r="I33" s="14">
        <v>7250000</v>
      </c>
      <c r="J33" s="74"/>
    </row>
    <row r="34" spans="1:10" ht="33.75">
      <c r="A34" s="12">
        <v>3</v>
      </c>
      <c r="B34" s="20" t="s">
        <v>289</v>
      </c>
      <c r="C34" s="19" t="s">
        <v>535</v>
      </c>
      <c r="D34" s="12">
        <v>18000</v>
      </c>
      <c r="E34" s="21" t="s">
        <v>290</v>
      </c>
      <c r="F34" s="12" t="s">
        <v>512</v>
      </c>
      <c r="G34" s="12">
        <v>24</v>
      </c>
      <c r="H34" s="21" t="s">
        <v>453</v>
      </c>
      <c r="I34" s="14">
        <v>11950000</v>
      </c>
      <c r="J34" s="74"/>
    </row>
    <row r="35" spans="1:10">
      <c r="A35" s="23"/>
      <c r="B35" s="24"/>
      <c r="C35" s="24"/>
      <c r="D35" s="25"/>
      <c r="E35" s="25"/>
      <c r="F35" s="26"/>
      <c r="G35" s="27"/>
      <c r="H35" s="23"/>
      <c r="I35" s="28"/>
    </row>
    <row r="36" spans="1:10">
      <c r="A36" s="23"/>
      <c r="B36" s="24"/>
      <c r="C36" s="24"/>
      <c r="D36" s="23"/>
      <c r="E36" s="23"/>
      <c r="F36" s="23"/>
      <c r="G36" s="23"/>
      <c r="H36" s="23"/>
      <c r="I36" s="28"/>
    </row>
    <row r="37" spans="1:10" ht="17.25" customHeight="1">
      <c r="A37" s="180" t="s">
        <v>428</v>
      </c>
      <c r="B37" s="180"/>
      <c r="C37" s="180"/>
      <c r="D37" s="180"/>
      <c r="E37" s="83"/>
      <c r="F37" s="17"/>
      <c r="H37" s="17"/>
    </row>
    <row r="38" spans="1:10" ht="17.25" customHeight="1">
      <c r="A38" s="183" t="s">
        <v>158</v>
      </c>
      <c r="B38" s="183"/>
      <c r="C38" s="183"/>
      <c r="D38" s="183"/>
      <c r="E38" s="83"/>
      <c r="F38" s="17"/>
      <c r="H38" s="17"/>
    </row>
    <row r="39" spans="1:10" ht="17.25" customHeight="1">
      <c r="A39" s="183" t="s">
        <v>161</v>
      </c>
      <c r="B39" s="183"/>
      <c r="C39" s="183"/>
      <c r="D39" s="183"/>
      <c r="E39" s="83"/>
      <c r="F39" s="17"/>
      <c r="H39" s="17"/>
    </row>
    <row r="40" spans="1:10" ht="17.25" customHeight="1">
      <c r="A40" s="183" t="s">
        <v>436</v>
      </c>
      <c r="B40" s="183"/>
      <c r="C40" s="183"/>
      <c r="D40" s="183"/>
      <c r="E40" s="83"/>
      <c r="F40" s="17"/>
      <c r="H40" s="17"/>
    </row>
    <row r="41" spans="1:10" ht="17.25" customHeight="1">
      <c r="A41" s="183" t="s">
        <v>136</v>
      </c>
      <c r="B41" s="183"/>
      <c r="C41" s="183"/>
      <c r="D41" s="183"/>
      <c r="E41" s="55"/>
      <c r="F41" s="16"/>
      <c r="G41" s="39"/>
      <c r="H41" s="17"/>
    </row>
    <row r="42" spans="1:10" s="39" customFormat="1" ht="17.25" customHeight="1">
      <c r="A42" s="184" t="s">
        <v>137</v>
      </c>
      <c r="B42" s="184"/>
      <c r="C42" s="185"/>
      <c r="D42" s="184"/>
      <c r="E42" s="145"/>
      <c r="F42" s="17"/>
      <c r="G42" s="18"/>
      <c r="H42" s="16"/>
      <c r="I42" s="16"/>
    </row>
    <row r="43" spans="1:10" ht="17.25" customHeight="1">
      <c r="A43" s="180" t="s">
        <v>162</v>
      </c>
      <c r="B43" s="180"/>
      <c r="C43" s="180"/>
      <c r="D43" s="180"/>
      <c r="E43" s="111"/>
      <c r="F43" s="17"/>
      <c r="H43" s="17"/>
    </row>
    <row r="44" spans="1:10" ht="17.25" customHeight="1">
      <c r="A44" s="188" t="s">
        <v>1219</v>
      </c>
      <c r="B44" s="188"/>
      <c r="C44" s="188"/>
      <c r="D44" s="188"/>
      <c r="E44" s="83"/>
      <c r="F44" s="17"/>
      <c r="H44" s="17"/>
    </row>
    <row r="45" spans="1:10" ht="17.25" customHeight="1">
      <c r="A45" s="183" t="s">
        <v>1218</v>
      </c>
      <c r="B45" s="183"/>
      <c r="C45" s="183"/>
      <c r="D45" s="183"/>
      <c r="E45" s="83"/>
      <c r="F45" s="17"/>
      <c r="H45" s="17"/>
    </row>
    <row r="46" spans="1:10" ht="17.25" customHeight="1">
      <c r="A46" s="183" t="s">
        <v>938</v>
      </c>
      <c r="B46" s="183"/>
      <c r="C46" s="183"/>
      <c r="D46" s="183"/>
      <c r="E46" s="83"/>
      <c r="F46" s="17"/>
      <c r="H46" s="17"/>
    </row>
    <row r="47" spans="1:10" ht="17.25" customHeight="1">
      <c r="A47" s="183" t="s">
        <v>427</v>
      </c>
      <c r="B47" s="183"/>
      <c r="C47" s="183"/>
      <c r="D47" s="183"/>
      <c r="F47" s="17"/>
      <c r="H47" s="17"/>
    </row>
    <row r="48" spans="1:10" ht="17.25" customHeight="1">
      <c r="C48" s="56"/>
      <c r="F48" s="17"/>
      <c r="H48" s="17"/>
    </row>
    <row r="49" spans="4:4">
      <c r="D49" s="17"/>
    </row>
  </sheetData>
  <sheetProtection password="E1D0" sheet="1" selectLockedCells="1" selectUnlockedCells="1"/>
  <mergeCells count="5">
    <mergeCell ref="A24:I24"/>
    <mergeCell ref="A25:I25"/>
    <mergeCell ref="G26:H26"/>
    <mergeCell ref="A31:I31"/>
    <mergeCell ref="A27:I27"/>
  </mergeCells>
  <phoneticPr fontId="2" type="noConversion"/>
  <hyperlinks>
    <hyperlink ref="A47" r:id="rId1" display="mailto:sales02@vidic.com.vn"/>
  </hyperlinks>
  <pageMargins left="0.35" right="0.22" top="0.19" bottom="0.21" header="0.16" footer="0.17"/>
  <pageSetup paperSize="9" orientation="portrait" r:id="rId2"/>
  <headerFooter alignWithMargins="0"/>
  <drawing r:id="rId3"/>
  <legacyDrawing r:id="rId4"/>
  <oleObjects>
    <mc:AlternateContent xmlns:mc="http://schemas.openxmlformats.org/markup-compatibility/2006">
      <mc:Choice Requires="x14">
        <oleObject progId="CorelDRAW.Graphic.11" shapeId="47105" r:id="rId5">
          <objectPr defaultSize="0" autoPict="0" r:id="rId6">
            <anchor moveWithCells="1" sizeWithCells="1">
              <from>
                <xdr:col>5</xdr:col>
                <xdr:colOff>723900</xdr:colOff>
                <xdr:row>25</xdr:row>
                <xdr:rowOff>0</xdr:rowOff>
              </from>
              <to>
                <xdr:col>9</xdr:col>
                <xdr:colOff>0</xdr:colOff>
                <xdr:row>25</xdr:row>
                <xdr:rowOff>0</xdr:rowOff>
              </to>
            </anchor>
          </objectPr>
        </oleObject>
      </mc:Choice>
      <mc:Fallback>
        <oleObject progId="CorelDRAW.Graphic.11" shapeId="47105" r:id="rId5"/>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22:I131"/>
  <sheetViews>
    <sheetView workbookViewId="0">
      <selection activeCell="A22" sqref="A22:XFD23"/>
    </sheetView>
  </sheetViews>
  <sheetFormatPr defaultRowHeight="12.75"/>
  <cols>
    <col min="1" max="1" width="4.28515625" style="146" customWidth="1"/>
    <col min="2" max="2" width="29.28515625" style="146" customWidth="1"/>
    <col min="3" max="3" width="9.140625" style="190"/>
    <col min="4" max="4" width="9.85546875" style="146" customWidth="1"/>
    <col min="5" max="5" width="7.28515625" style="146" customWidth="1"/>
    <col min="6" max="6" width="8.7109375" style="146" customWidth="1"/>
    <col min="7" max="7" width="9" style="146" customWidth="1"/>
    <col min="8" max="8" width="17.28515625" style="192" customWidth="1"/>
    <col min="9" max="9" width="17.7109375" style="146" customWidth="1"/>
    <col min="10" max="16384" width="9.140625" style="146"/>
  </cols>
  <sheetData>
    <row r="22" spans="1:9" ht="25.5" customHeight="1">
      <c r="A22" s="343" t="s">
        <v>291</v>
      </c>
      <c r="B22" s="343"/>
      <c r="C22" s="343"/>
      <c r="D22" s="343"/>
      <c r="E22" s="343"/>
      <c r="F22" s="343"/>
      <c r="G22" s="343"/>
      <c r="H22" s="343"/>
    </row>
    <row r="23" spans="1:9" s="147" customFormat="1" ht="35.25" customHeight="1">
      <c r="A23" s="344" t="str">
        <f>Daikin!A21:H21</f>
        <v>Báo giá có hiệu lực áp dụng từ ngày 19/04/2017 và có thể thay đổi mà không kịp báo trước, mong Quý khách hàng thông cảm</v>
      </c>
      <c r="B23" s="344"/>
      <c r="C23" s="344"/>
      <c r="D23" s="344"/>
      <c r="E23" s="344"/>
      <c r="F23" s="344"/>
      <c r="G23" s="344"/>
      <c r="H23" s="344"/>
    </row>
    <row r="24" spans="1:9" s="147" customFormat="1" ht="24.75" customHeight="1">
      <c r="A24" s="148" t="s">
        <v>438</v>
      </c>
      <c r="B24" s="148" t="s">
        <v>439</v>
      </c>
      <c r="C24" s="149" t="s">
        <v>450</v>
      </c>
      <c r="D24" s="148" t="s">
        <v>449</v>
      </c>
      <c r="E24" s="148" t="s">
        <v>431</v>
      </c>
      <c r="F24" s="345" t="s">
        <v>432</v>
      </c>
      <c r="G24" s="346"/>
      <c r="H24" s="150" t="s">
        <v>451</v>
      </c>
    </row>
    <row r="25" spans="1:9" s="151" customFormat="1" ht="21.75" customHeight="1">
      <c r="A25" s="342" t="s">
        <v>652</v>
      </c>
      <c r="B25" s="342"/>
      <c r="C25" s="342"/>
      <c r="D25" s="342"/>
      <c r="E25" s="342"/>
      <c r="F25" s="342"/>
      <c r="G25" s="342"/>
      <c r="H25" s="342"/>
    </row>
    <row r="26" spans="1:9" s="151" customFormat="1" ht="16.5" customHeight="1">
      <c r="A26" s="347" t="s">
        <v>980</v>
      </c>
      <c r="B26" s="347"/>
      <c r="C26" s="347"/>
      <c r="D26" s="347"/>
      <c r="E26" s="347"/>
      <c r="F26" s="347"/>
      <c r="G26" s="347"/>
      <c r="H26" s="347"/>
    </row>
    <row r="27" spans="1:9" ht="16.5" customHeight="1">
      <c r="A27" s="152">
        <v>1</v>
      </c>
      <c r="B27" s="153" t="s">
        <v>977</v>
      </c>
      <c r="C27" s="154">
        <v>9000</v>
      </c>
      <c r="D27" s="155" t="s">
        <v>186</v>
      </c>
      <c r="E27" s="155" t="s">
        <v>440</v>
      </c>
      <c r="F27" s="155">
        <v>24</v>
      </c>
      <c r="G27" s="155" t="s">
        <v>453</v>
      </c>
      <c r="H27" s="156">
        <v>4700000</v>
      </c>
      <c r="I27" s="157"/>
    </row>
    <row r="28" spans="1:9" ht="16.5" customHeight="1">
      <c r="A28" s="152">
        <v>2</v>
      </c>
      <c r="B28" s="153" t="s">
        <v>978</v>
      </c>
      <c r="C28" s="154">
        <v>12000</v>
      </c>
      <c r="D28" s="155" t="s">
        <v>186</v>
      </c>
      <c r="E28" s="155" t="s">
        <v>440</v>
      </c>
      <c r="F28" s="155">
        <v>24</v>
      </c>
      <c r="G28" s="155" t="s">
        <v>453</v>
      </c>
      <c r="H28" s="156">
        <v>5800000</v>
      </c>
      <c r="I28" s="157"/>
    </row>
    <row r="29" spans="1:9" ht="16.5" customHeight="1">
      <c r="A29" s="152">
        <v>3</v>
      </c>
      <c r="B29" s="153" t="s">
        <v>979</v>
      </c>
      <c r="C29" s="158">
        <v>18000</v>
      </c>
      <c r="D29" s="159" t="s">
        <v>186</v>
      </c>
      <c r="E29" s="159" t="s">
        <v>440</v>
      </c>
      <c r="F29" s="159">
        <v>24</v>
      </c>
      <c r="G29" s="159" t="s">
        <v>453</v>
      </c>
      <c r="H29" s="156">
        <v>9300000</v>
      </c>
      <c r="I29" s="157"/>
    </row>
    <row r="30" spans="1:9" ht="16.5" customHeight="1">
      <c r="A30" s="152">
        <v>4</v>
      </c>
      <c r="B30" s="153" t="s">
        <v>1267</v>
      </c>
      <c r="C30" s="158">
        <v>24000</v>
      </c>
      <c r="D30" s="159" t="s">
        <v>186</v>
      </c>
      <c r="E30" s="159" t="s">
        <v>440</v>
      </c>
      <c r="F30" s="159">
        <v>24</v>
      </c>
      <c r="G30" s="159" t="s">
        <v>453</v>
      </c>
      <c r="H30" s="160">
        <v>12600000</v>
      </c>
      <c r="I30" s="157"/>
    </row>
    <row r="31" spans="1:9" ht="16.5" customHeight="1">
      <c r="A31" s="348" t="s">
        <v>949</v>
      </c>
      <c r="B31" s="349"/>
      <c r="C31" s="349"/>
      <c r="D31" s="349"/>
      <c r="E31" s="349"/>
      <c r="F31" s="349"/>
      <c r="G31" s="349"/>
      <c r="H31" s="350"/>
      <c r="I31" s="157"/>
    </row>
    <row r="32" spans="1:9" ht="16.5" customHeight="1">
      <c r="A32" s="161">
        <v>1</v>
      </c>
      <c r="B32" s="162" t="s">
        <v>948</v>
      </c>
      <c r="C32" s="163">
        <v>10000</v>
      </c>
      <c r="D32" s="164" t="s">
        <v>186</v>
      </c>
      <c r="E32" s="164" t="s">
        <v>440</v>
      </c>
      <c r="F32" s="164">
        <v>24</v>
      </c>
      <c r="G32" s="164" t="s">
        <v>453</v>
      </c>
      <c r="H32" s="165">
        <v>6700000</v>
      </c>
      <c r="I32" s="157"/>
    </row>
    <row r="33" spans="1:9" s="151" customFormat="1" ht="16.5" customHeight="1">
      <c r="A33" s="347" t="s">
        <v>981</v>
      </c>
      <c r="B33" s="347"/>
      <c r="C33" s="347"/>
      <c r="D33" s="347"/>
      <c r="E33" s="347"/>
      <c r="F33" s="347"/>
      <c r="G33" s="347"/>
      <c r="H33" s="347"/>
      <c r="I33" s="157"/>
    </row>
    <row r="34" spans="1:9" ht="16.5" customHeight="1">
      <c r="A34" s="161">
        <v>1</v>
      </c>
      <c r="B34" s="162" t="s">
        <v>982</v>
      </c>
      <c r="C34" s="163">
        <v>9000</v>
      </c>
      <c r="D34" s="164" t="s">
        <v>186</v>
      </c>
      <c r="E34" s="164" t="s">
        <v>440</v>
      </c>
      <c r="F34" s="164">
        <v>24</v>
      </c>
      <c r="G34" s="164" t="s">
        <v>453</v>
      </c>
      <c r="H34" s="156">
        <v>5900000</v>
      </c>
      <c r="I34" s="157"/>
    </row>
    <row r="35" spans="1:9" ht="16.5" customHeight="1">
      <c r="A35" s="161">
        <v>2</v>
      </c>
      <c r="B35" s="162" t="s">
        <v>983</v>
      </c>
      <c r="C35" s="163">
        <v>12000</v>
      </c>
      <c r="D35" s="164" t="s">
        <v>186</v>
      </c>
      <c r="E35" s="164" t="s">
        <v>440</v>
      </c>
      <c r="F35" s="164">
        <v>24</v>
      </c>
      <c r="G35" s="164" t="s">
        <v>453</v>
      </c>
      <c r="H35" s="165">
        <v>6900000</v>
      </c>
      <c r="I35" s="157"/>
    </row>
    <row r="36" spans="1:9" ht="16.5" customHeight="1">
      <c r="A36" s="161">
        <v>3</v>
      </c>
      <c r="B36" s="162" t="s">
        <v>984</v>
      </c>
      <c r="C36" s="166">
        <v>18000</v>
      </c>
      <c r="D36" s="167" t="s">
        <v>186</v>
      </c>
      <c r="E36" s="167" t="s">
        <v>440</v>
      </c>
      <c r="F36" s="167">
        <v>24</v>
      </c>
      <c r="G36" s="167" t="s">
        <v>453</v>
      </c>
      <c r="H36" s="165">
        <v>10700000</v>
      </c>
      <c r="I36" s="157"/>
    </row>
    <row r="37" spans="1:9" ht="16.5" customHeight="1">
      <c r="A37" s="161">
        <v>4</v>
      </c>
      <c r="B37" s="162" t="s">
        <v>1268</v>
      </c>
      <c r="C37" s="166">
        <v>24000</v>
      </c>
      <c r="D37" s="167" t="s">
        <v>186</v>
      </c>
      <c r="E37" s="167" t="s">
        <v>440</v>
      </c>
      <c r="F37" s="167">
        <v>24</v>
      </c>
      <c r="G37" s="167" t="s">
        <v>453</v>
      </c>
      <c r="H37" s="168">
        <v>13800000</v>
      </c>
      <c r="I37" s="157"/>
    </row>
    <row r="38" spans="1:9" s="151" customFormat="1" ht="22.5" customHeight="1">
      <c r="A38" s="342" t="s">
        <v>653</v>
      </c>
      <c r="B38" s="342"/>
      <c r="C38" s="342"/>
      <c r="D38" s="342"/>
      <c r="E38" s="342"/>
      <c r="F38" s="342"/>
      <c r="G38" s="342"/>
      <c r="H38" s="342"/>
    </row>
    <row r="39" spans="1:9" s="151" customFormat="1" ht="22.5" customHeight="1">
      <c r="A39" s="351" t="s">
        <v>654</v>
      </c>
      <c r="B39" s="351"/>
      <c r="C39" s="351"/>
      <c r="D39" s="351"/>
      <c r="E39" s="351"/>
      <c r="F39" s="351"/>
      <c r="G39" s="351"/>
      <c r="H39" s="351"/>
    </row>
    <row r="40" spans="1:9" s="151" customFormat="1" ht="16.5" customHeight="1">
      <c r="A40" s="347" t="s">
        <v>1007</v>
      </c>
      <c r="B40" s="347"/>
      <c r="C40" s="347"/>
      <c r="D40" s="347"/>
      <c r="E40" s="347"/>
      <c r="F40" s="347"/>
      <c r="G40" s="347"/>
      <c r="H40" s="347"/>
    </row>
    <row r="41" spans="1:9" ht="16.5" customHeight="1">
      <c r="A41" s="169">
        <v>1</v>
      </c>
      <c r="B41" s="170" t="s">
        <v>985</v>
      </c>
      <c r="C41" s="171">
        <v>28000</v>
      </c>
      <c r="D41" s="167" t="s">
        <v>186</v>
      </c>
      <c r="E41" s="167" t="s">
        <v>484</v>
      </c>
      <c r="F41" s="167">
        <v>24</v>
      </c>
      <c r="G41" s="167" t="s">
        <v>453</v>
      </c>
      <c r="H41" s="172" t="s">
        <v>475</v>
      </c>
      <c r="I41" s="340"/>
    </row>
    <row r="42" spans="1:9" ht="16.5" customHeight="1">
      <c r="A42" s="169">
        <v>2</v>
      </c>
      <c r="B42" s="170" t="s">
        <v>986</v>
      </c>
      <c r="C42" s="171">
        <v>48000</v>
      </c>
      <c r="D42" s="167" t="s">
        <v>186</v>
      </c>
      <c r="E42" s="167" t="s">
        <v>484</v>
      </c>
      <c r="F42" s="167">
        <v>24</v>
      </c>
      <c r="G42" s="167" t="s">
        <v>453</v>
      </c>
      <c r="H42" s="172" t="s">
        <v>475</v>
      </c>
      <c r="I42" s="340"/>
    </row>
    <row r="43" spans="1:9" s="151" customFormat="1" ht="16.5" customHeight="1">
      <c r="A43" s="341" t="s">
        <v>992</v>
      </c>
      <c r="B43" s="341"/>
      <c r="C43" s="341"/>
      <c r="D43" s="341"/>
      <c r="E43" s="341"/>
      <c r="F43" s="341"/>
      <c r="G43" s="341"/>
      <c r="H43" s="341"/>
    </row>
    <row r="44" spans="1:9" ht="16.5" customHeight="1">
      <c r="A44" s="169">
        <v>1</v>
      </c>
      <c r="B44" s="173" t="s">
        <v>987</v>
      </c>
      <c r="C44" s="171">
        <v>18000</v>
      </c>
      <c r="D44" s="167" t="s">
        <v>186</v>
      </c>
      <c r="E44" s="167" t="s">
        <v>484</v>
      </c>
      <c r="F44" s="167">
        <v>24</v>
      </c>
      <c r="G44" s="167" t="s">
        <v>453</v>
      </c>
      <c r="H44" s="172" t="s">
        <v>475</v>
      </c>
    </row>
    <row r="45" spans="1:9" ht="16.5" customHeight="1">
      <c r="A45" s="169">
        <v>2</v>
      </c>
      <c r="B45" s="173" t="s">
        <v>988</v>
      </c>
      <c r="C45" s="171">
        <v>28000</v>
      </c>
      <c r="D45" s="167" t="s">
        <v>186</v>
      </c>
      <c r="E45" s="167" t="s">
        <v>484</v>
      </c>
      <c r="F45" s="167">
        <v>24</v>
      </c>
      <c r="G45" s="167" t="s">
        <v>453</v>
      </c>
      <c r="H45" s="172" t="s">
        <v>475</v>
      </c>
    </row>
    <row r="46" spans="1:9" ht="16.5" customHeight="1">
      <c r="A46" s="169">
        <v>3</v>
      </c>
      <c r="B46" s="173" t="s">
        <v>989</v>
      </c>
      <c r="C46" s="171">
        <v>36000</v>
      </c>
      <c r="D46" s="167" t="s">
        <v>186</v>
      </c>
      <c r="E46" s="167" t="s">
        <v>484</v>
      </c>
      <c r="F46" s="167">
        <v>24</v>
      </c>
      <c r="G46" s="167" t="s">
        <v>453</v>
      </c>
      <c r="H46" s="172" t="s">
        <v>475</v>
      </c>
    </row>
    <row r="47" spans="1:9" ht="16.5" customHeight="1">
      <c r="A47" s="169">
        <v>4</v>
      </c>
      <c r="B47" s="173" t="s">
        <v>990</v>
      </c>
      <c r="C47" s="171">
        <v>48000</v>
      </c>
      <c r="D47" s="167" t="s">
        <v>186</v>
      </c>
      <c r="E47" s="167" t="s">
        <v>484</v>
      </c>
      <c r="F47" s="167">
        <v>24</v>
      </c>
      <c r="G47" s="167" t="s">
        <v>453</v>
      </c>
      <c r="H47" s="172" t="s">
        <v>475</v>
      </c>
    </row>
    <row r="48" spans="1:9" ht="16.5" customHeight="1">
      <c r="A48" s="169">
        <v>5</v>
      </c>
      <c r="B48" s="173" t="s">
        <v>991</v>
      </c>
      <c r="C48" s="171">
        <v>60000</v>
      </c>
      <c r="D48" s="167" t="s">
        <v>186</v>
      </c>
      <c r="E48" s="167" t="s">
        <v>484</v>
      </c>
      <c r="F48" s="167">
        <v>24</v>
      </c>
      <c r="G48" s="167" t="s">
        <v>453</v>
      </c>
      <c r="H48" s="172" t="s">
        <v>475</v>
      </c>
    </row>
    <row r="49" spans="1:8" ht="16.5" customHeight="1">
      <c r="A49" s="341" t="s">
        <v>1001</v>
      </c>
      <c r="B49" s="341"/>
      <c r="C49" s="341"/>
      <c r="D49" s="341"/>
      <c r="E49" s="341"/>
      <c r="F49" s="341"/>
      <c r="G49" s="341"/>
      <c r="H49" s="341"/>
    </row>
    <row r="50" spans="1:8" ht="16.5" customHeight="1">
      <c r="A50" s="169">
        <v>1</v>
      </c>
      <c r="B50" s="173" t="s">
        <v>1002</v>
      </c>
      <c r="C50" s="171">
        <v>18000</v>
      </c>
      <c r="D50" s="167" t="s">
        <v>186</v>
      </c>
      <c r="E50" s="167" t="s">
        <v>484</v>
      </c>
      <c r="F50" s="167">
        <v>24</v>
      </c>
      <c r="G50" s="167" t="s">
        <v>453</v>
      </c>
      <c r="H50" s="172" t="s">
        <v>475</v>
      </c>
    </row>
    <row r="51" spans="1:8" ht="16.5" customHeight="1">
      <c r="A51" s="169">
        <v>2</v>
      </c>
      <c r="B51" s="173" t="s">
        <v>1003</v>
      </c>
      <c r="C51" s="171">
        <v>28000</v>
      </c>
      <c r="D51" s="167" t="s">
        <v>186</v>
      </c>
      <c r="E51" s="167" t="s">
        <v>484</v>
      </c>
      <c r="F51" s="167">
        <v>24</v>
      </c>
      <c r="G51" s="167" t="s">
        <v>453</v>
      </c>
      <c r="H51" s="172" t="s">
        <v>475</v>
      </c>
    </row>
    <row r="52" spans="1:8" ht="16.5" customHeight="1">
      <c r="A52" s="169">
        <v>3</v>
      </c>
      <c r="B52" s="173" t="s">
        <v>1006</v>
      </c>
      <c r="C52" s="171">
        <v>36000</v>
      </c>
      <c r="D52" s="167" t="s">
        <v>186</v>
      </c>
      <c r="E52" s="167" t="s">
        <v>484</v>
      </c>
      <c r="F52" s="167">
        <v>24</v>
      </c>
      <c r="G52" s="167" t="s">
        <v>453</v>
      </c>
      <c r="H52" s="172" t="s">
        <v>475</v>
      </c>
    </row>
    <row r="53" spans="1:8" ht="16.5" customHeight="1">
      <c r="A53" s="169">
        <v>4</v>
      </c>
      <c r="B53" s="173" t="s">
        <v>1004</v>
      </c>
      <c r="C53" s="171">
        <v>48000</v>
      </c>
      <c r="D53" s="167" t="s">
        <v>186</v>
      </c>
      <c r="E53" s="167" t="s">
        <v>484</v>
      </c>
      <c r="F53" s="167">
        <v>24</v>
      </c>
      <c r="G53" s="167" t="s">
        <v>453</v>
      </c>
      <c r="H53" s="172" t="s">
        <v>475</v>
      </c>
    </row>
    <row r="54" spans="1:8" ht="16.5" customHeight="1">
      <c r="A54" s="169">
        <v>5</v>
      </c>
      <c r="B54" s="173" t="s">
        <v>1005</v>
      </c>
      <c r="C54" s="171">
        <v>60000</v>
      </c>
      <c r="D54" s="167" t="s">
        <v>186</v>
      </c>
      <c r="E54" s="167" t="s">
        <v>484</v>
      </c>
      <c r="F54" s="167">
        <v>24</v>
      </c>
      <c r="G54" s="167" t="s">
        <v>453</v>
      </c>
      <c r="H54" s="172" t="s">
        <v>475</v>
      </c>
    </row>
    <row r="55" spans="1:8" s="151" customFormat="1" ht="16.5" customHeight="1">
      <c r="A55" s="341" t="s">
        <v>993</v>
      </c>
      <c r="B55" s="341"/>
      <c r="C55" s="341"/>
      <c r="D55" s="341"/>
      <c r="E55" s="341"/>
      <c r="F55" s="341"/>
      <c r="G55" s="341"/>
      <c r="H55" s="341"/>
    </row>
    <row r="56" spans="1:8" ht="16.5" customHeight="1">
      <c r="A56" s="169">
        <v>1</v>
      </c>
      <c r="B56" s="173" t="s">
        <v>994</v>
      </c>
      <c r="C56" s="171">
        <v>18000</v>
      </c>
      <c r="D56" s="167" t="s">
        <v>186</v>
      </c>
      <c r="E56" s="167" t="s">
        <v>484</v>
      </c>
      <c r="F56" s="167">
        <v>24</v>
      </c>
      <c r="G56" s="167" t="s">
        <v>453</v>
      </c>
      <c r="H56" s="172" t="s">
        <v>475</v>
      </c>
    </row>
    <row r="57" spans="1:8" ht="16.5" customHeight="1">
      <c r="A57" s="169">
        <v>2</v>
      </c>
      <c r="B57" s="173" t="s">
        <v>995</v>
      </c>
      <c r="C57" s="171">
        <v>24000</v>
      </c>
      <c r="D57" s="167" t="s">
        <v>186</v>
      </c>
      <c r="E57" s="167" t="s">
        <v>484</v>
      </c>
      <c r="F57" s="167">
        <v>24</v>
      </c>
      <c r="G57" s="167" t="s">
        <v>453</v>
      </c>
      <c r="H57" s="172" t="s">
        <v>475</v>
      </c>
    </row>
    <row r="58" spans="1:8" ht="16.5" customHeight="1">
      <c r="A58" s="169">
        <v>3</v>
      </c>
      <c r="B58" s="173" t="s">
        <v>996</v>
      </c>
      <c r="C58" s="171">
        <v>36000</v>
      </c>
      <c r="D58" s="167" t="s">
        <v>186</v>
      </c>
      <c r="E58" s="167" t="s">
        <v>484</v>
      </c>
      <c r="F58" s="167">
        <v>24</v>
      </c>
      <c r="G58" s="167" t="s">
        <v>453</v>
      </c>
      <c r="H58" s="172" t="s">
        <v>475</v>
      </c>
    </row>
    <row r="59" spans="1:8" ht="16.5" customHeight="1">
      <c r="A59" s="169">
        <v>4</v>
      </c>
      <c r="B59" s="173" t="s">
        <v>997</v>
      </c>
      <c r="C59" s="171">
        <v>48000</v>
      </c>
      <c r="D59" s="167" t="s">
        <v>186</v>
      </c>
      <c r="E59" s="167" t="s">
        <v>484</v>
      </c>
      <c r="F59" s="167">
        <v>24</v>
      </c>
      <c r="G59" s="167" t="s">
        <v>453</v>
      </c>
      <c r="H59" s="172" t="s">
        <v>475</v>
      </c>
    </row>
    <row r="60" spans="1:8" ht="16.5" customHeight="1">
      <c r="A60" s="169">
        <v>5</v>
      </c>
      <c r="B60" s="173" t="s">
        <v>998</v>
      </c>
      <c r="C60" s="171">
        <v>60000</v>
      </c>
      <c r="D60" s="167" t="s">
        <v>186</v>
      </c>
      <c r="E60" s="167" t="s">
        <v>484</v>
      </c>
      <c r="F60" s="167">
        <v>24</v>
      </c>
      <c r="G60" s="167" t="s">
        <v>453</v>
      </c>
      <c r="H60" s="172" t="s">
        <v>475</v>
      </c>
    </row>
    <row r="61" spans="1:8" s="151" customFormat="1" ht="23.25" customHeight="1">
      <c r="A61" s="351" t="s">
        <v>655</v>
      </c>
      <c r="B61" s="351"/>
      <c r="C61" s="351"/>
      <c r="D61" s="351"/>
      <c r="E61" s="351"/>
      <c r="F61" s="351"/>
      <c r="G61" s="351"/>
      <c r="H61" s="351"/>
    </row>
    <row r="62" spans="1:8" s="151" customFormat="1" ht="16.5" customHeight="1">
      <c r="A62" s="341" t="s">
        <v>1007</v>
      </c>
      <c r="B62" s="341"/>
      <c r="C62" s="341"/>
      <c r="D62" s="341"/>
      <c r="E62" s="341"/>
      <c r="F62" s="341"/>
      <c r="G62" s="341"/>
      <c r="H62" s="341"/>
    </row>
    <row r="63" spans="1:8" ht="16.5" customHeight="1">
      <c r="A63" s="169">
        <v>2</v>
      </c>
      <c r="B63" s="173" t="s">
        <v>999</v>
      </c>
      <c r="C63" s="171">
        <v>24000</v>
      </c>
      <c r="D63" s="167" t="s">
        <v>186</v>
      </c>
      <c r="E63" s="167" t="s">
        <v>484</v>
      </c>
      <c r="F63" s="167">
        <v>24</v>
      </c>
      <c r="G63" s="167" t="s">
        <v>453</v>
      </c>
      <c r="H63" s="168" t="s">
        <v>475</v>
      </c>
    </row>
    <row r="64" spans="1:8" ht="16.5" customHeight="1">
      <c r="A64" s="169">
        <v>3</v>
      </c>
      <c r="B64" s="170" t="s">
        <v>1000</v>
      </c>
      <c r="C64" s="171">
        <v>48000</v>
      </c>
      <c r="D64" s="167" t="s">
        <v>186</v>
      </c>
      <c r="E64" s="167" t="s">
        <v>484</v>
      </c>
      <c r="F64" s="167">
        <v>24</v>
      </c>
      <c r="G64" s="167" t="s">
        <v>453</v>
      </c>
      <c r="H64" s="168" t="s">
        <v>475</v>
      </c>
    </row>
    <row r="65" spans="1:8" s="151" customFormat="1" ht="16.5" customHeight="1">
      <c r="A65" s="341" t="s">
        <v>992</v>
      </c>
      <c r="B65" s="341"/>
      <c r="C65" s="341"/>
      <c r="D65" s="341"/>
      <c r="E65" s="341"/>
      <c r="F65" s="341"/>
      <c r="G65" s="341"/>
      <c r="H65" s="341"/>
    </row>
    <row r="66" spans="1:8" ht="16.5" customHeight="1">
      <c r="A66" s="169">
        <v>1</v>
      </c>
      <c r="B66" s="173" t="s">
        <v>1008</v>
      </c>
      <c r="C66" s="171">
        <v>18000</v>
      </c>
      <c r="D66" s="167" t="s">
        <v>186</v>
      </c>
      <c r="E66" s="167" t="s">
        <v>484</v>
      </c>
      <c r="F66" s="167">
        <v>24</v>
      </c>
      <c r="G66" s="167" t="s">
        <v>453</v>
      </c>
      <c r="H66" s="172" t="s">
        <v>475</v>
      </c>
    </row>
    <row r="67" spans="1:8" ht="16.5" customHeight="1">
      <c r="A67" s="169">
        <v>2</v>
      </c>
      <c r="B67" s="173" t="s">
        <v>1009</v>
      </c>
      <c r="C67" s="171">
        <v>28000</v>
      </c>
      <c r="D67" s="167" t="s">
        <v>186</v>
      </c>
      <c r="E67" s="167" t="s">
        <v>484</v>
      </c>
      <c r="F67" s="167">
        <v>24</v>
      </c>
      <c r="G67" s="167" t="s">
        <v>453</v>
      </c>
      <c r="H67" s="172" t="s">
        <v>475</v>
      </c>
    </row>
    <row r="68" spans="1:8" ht="16.5" customHeight="1">
      <c r="A68" s="169">
        <v>3</v>
      </c>
      <c r="B68" s="173" t="s">
        <v>1010</v>
      </c>
      <c r="C68" s="171">
        <v>36000</v>
      </c>
      <c r="D68" s="167" t="s">
        <v>186</v>
      </c>
      <c r="E68" s="167" t="s">
        <v>484</v>
      </c>
      <c r="F68" s="167">
        <v>24</v>
      </c>
      <c r="G68" s="167" t="s">
        <v>453</v>
      </c>
      <c r="H68" s="172" t="s">
        <v>475</v>
      </c>
    </row>
    <row r="69" spans="1:8" ht="16.5" customHeight="1">
      <c r="A69" s="169">
        <v>4</v>
      </c>
      <c r="B69" s="173" t="s">
        <v>1011</v>
      </c>
      <c r="C69" s="171">
        <v>48000</v>
      </c>
      <c r="D69" s="167" t="s">
        <v>186</v>
      </c>
      <c r="E69" s="167" t="s">
        <v>484</v>
      </c>
      <c r="F69" s="167">
        <v>24</v>
      </c>
      <c r="G69" s="167" t="s">
        <v>453</v>
      </c>
      <c r="H69" s="172" t="s">
        <v>475</v>
      </c>
    </row>
    <row r="70" spans="1:8" ht="16.5" customHeight="1">
      <c r="A70" s="169">
        <v>5</v>
      </c>
      <c r="B70" s="173" t="s">
        <v>1012</v>
      </c>
      <c r="C70" s="171">
        <v>60000</v>
      </c>
      <c r="D70" s="167" t="s">
        <v>186</v>
      </c>
      <c r="E70" s="167" t="s">
        <v>484</v>
      </c>
      <c r="F70" s="167">
        <v>24</v>
      </c>
      <c r="G70" s="167" t="s">
        <v>453</v>
      </c>
      <c r="H70" s="172" t="s">
        <v>475</v>
      </c>
    </row>
    <row r="71" spans="1:8" s="151" customFormat="1" ht="16.5" customHeight="1">
      <c r="A71" s="341" t="s">
        <v>1001</v>
      </c>
      <c r="B71" s="341"/>
      <c r="C71" s="341"/>
      <c r="D71" s="341"/>
      <c r="E71" s="341"/>
      <c r="F71" s="341"/>
      <c r="G71" s="341"/>
      <c r="H71" s="341"/>
    </row>
    <row r="72" spans="1:8" ht="16.5" customHeight="1">
      <c r="A72" s="169">
        <v>1</v>
      </c>
      <c r="B72" s="173" t="s">
        <v>1018</v>
      </c>
      <c r="C72" s="171">
        <v>18000</v>
      </c>
      <c r="D72" s="167" t="s">
        <v>186</v>
      </c>
      <c r="E72" s="167" t="s">
        <v>484</v>
      </c>
      <c r="F72" s="167">
        <v>24</v>
      </c>
      <c r="G72" s="167" t="s">
        <v>453</v>
      </c>
      <c r="H72" s="172" t="s">
        <v>475</v>
      </c>
    </row>
    <row r="73" spans="1:8" ht="16.5" customHeight="1">
      <c r="A73" s="169">
        <v>2</v>
      </c>
      <c r="B73" s="173" t="s">
        <v>1019</v>
      </c>
      <c r="C73" s="171">
        <v>28000</v>
      </c>
      <c r="D73" s="167" t="s">
        <v>186</v>
      </c>
      <c r="E73" s="167" t="s">
        <v>484</v>
      </c>
      <c r="F73" s="167">
        <v>24</v>
      </c>
      <c r="G73" s="167" t="s">
        <v>453</v>
      </c>
      <c r="H73" s="172" t="s">
        <v>475</v>
      </c>
    </row>
    <row r="74" spans="1:8" ht="16.5" customHeight="1">
      <c r="A74" s="169">
        <v>3</v>
      </c>
      <c r="B74" s="173" t="s">
        <v>1020</v>
      </c>
      <c r="C74" s="171">
        <v>36000</v>
      </c>
      <c r="D74" s="167" t="s">
        <v>186</v>
      </c>
      <c r="E74" s="167" t="s">
        <v>484</v>
      </c>
      <c r="F74" s="167">
        <v>24</v>
      </c>
      <c r="G74" s="167" t="s">
        <v>453</v>
      </c>
      <c r="H74" s="172" t="s">
        <v>475</v>
      </c>
    </row>
    <row r="75" spans="1:8" ht="16.5" customHeight="1">
      <c r="A75" s="169">
        <v>4</v>
      </c>
      <c r="B75" s="173" t="s">
        <v>1021</v>
      </c>
      <c r="C75" s="171">
        <v>48000</v>
      </c>
      <c r="D75" s="167" t="s">
        <v>186</v>
      </c>
      <c r="E75" s="167" t="s">
        <v>484</v>
      </c>
      <c r="F75" s="167">
        <v>24</v>
      </c>
      <c r="G75" s="167" t="s">
        <v>453</v>
      </c>
      <c r="H75" s="172" t="s">
        <v>475</v>
      </c>
    </row>
    <row r="76" spans="1:8" ht="16.5" customHeight="1">
      <c r="A76" s="169">
        <v>5</v>
      </c>
      <c r="B76" s="173" t="s">
        <v>1022</v>
      </c>
      <c r="C76" s="171">
        <v>60000</v>
      </c>
      <c r="D76" s="167" t="s">
        <v>186</v>
      </c>
      <c r="E76" s="167" t="s">
        <v>484</v>
      </c>
      <c r="F76" s="167">
        <v>24</v>
      </c>
      <c r="G76" s="167" t="s">
        <v>453</v>
      </c>
      <c r="H76" s="172" t="s">
        <v>475</v>
      </c>
    </row>
    <row r="77" spans="1:8">
      <c r="A77" s="341" t="s">
        <v>993</v>
      </c>
      <c r="B77" s="341"/>
      <c r="C77" s="341"/>
      <c r="D77" s="341"/>
      <c r="E77" s="341"/>
      <c r="F77" s="341"/>
      <c r="G77" s="341"/>
      <c r="H77" s="341"/>
    </row>
    <row r="78" spans="1:8" s="174" customFormat="1" ht="17.25" customHeight="1">
      <c r="A78" s="169">
        <v>1</v>
      </c>
      <c r="B78" s="173" t="s">
        <v>1013</v>
      </c>
      <c r="C78" s="171">
        <v>18000</v>
      </c>
      <c r="D78" s="167" t="s">
        <v>186</v>
      </c>
      <c r="E78" s="167" t="s">
        <v>484</v>
      </c>
      <c r="F78" s="167">
        <v>24</v>
      </c>
      <c r="G78" s="167" t="s">
        <v>453</v>
      </c>
      <c r="H78" s="172" t="s">
        <v>475</v>
      </c>
    </row>
    <row r="79" spans="1:8" s="174" customFormat="1" ht="17.25" customHeight="1">
      <c r="A79" s="169">
        <v>2</v>
      </c>
      <c r="B79" s="173" t="s">
        <v>1014</v>
      </c>
      <c r="C79" s="171">
        <v>24000</v>
      </c>
      <c r="D79" s="167" t="s">
        <v>186</v>
      </c>
      <c r="E79" s="167" t="s">
        <v>484</v>
      </c>
      <c r="F79" s="167">
        <v>24</v>
      </c>
      <c r="G79" s="167" t="s">
        <v>453</v>
      </c>
      <c r="H79" s="172" t="s">
        <v>475</v>
      </c>
    </row>
    <row r="80" spans="1:8" s="174" customFormat="1" ht="17.25" customHeight="1">
      <c r="A80" s="169">
        <v>3</v>
      </c>
      <c r="B80" s="173" t="s">
        <v>1015</v>
      </c>
      <c r="C80" s="171">
        <v>36000</v>
      </c>
      <c r="D80" s="167" t="s">
        <v>186</v>
      </c>
      <c r="E80" s="167" t="s">
        <v>484</v>
      </c>
      <c r="F80" s="167">
        <v>24</v>
      </c>
      <c r="G80" s="167" t="s">
        <v>453</v>
      </c>
      <c r="H80" s="172" t="s">
        <v>475</v>
      </c>
    </row>
    <row r="81" spans="1:8" s="174" customFormat="1" ht="17.25" customHeight="1">
      <c r="A81" s="169">
        <v>4</v>
      </c>
      <c r="B81" s="173" t="s">
        <v>1016</v>
      </c>
      <c r="C81" s="171">
        <v>48000</v>
      </c>
      <c r="D81" s="167" t="s">
        <v>186</v>
      </c>
      <c r="E81" s="167" t="s">
        <v>484</v>
      </c>
      <c r="F81" s="167">
        <v>24</v>
      </c>
      <c r="G81" s="167" t="s">
        <v>453</v>
      </c>
      <c r="H81" s="172" t="s">
        <v>475</v>
      </c>
    </row>
    <row r="82" spans="1:8" s="174" customFormat="1" ht="17.25" customHeight="1">
      <c r="A82" s="169">
        <v>5</v>
      </c>
      <c r="B82" s="173" t="s">
        <v>1017</v>
      </c>
      <c r="C82" s="171">
        <v>60000</v>
      </c>
      <c r="D82" s="167" t="s">
        <v>186</v>
      </c>
      <c r="E82" s="167" t="s">
        <v>484</v>
      </c>
      <c r="F82" s="167">
        <v>24</v>
      </c>
      <c r="G82" s="167" t="s">
        <v>453</v>
      </c>
      <c r="H82" s="172" t="s">
        <v>475</v>
      </c>
    </row>
    <row r="83" spans="1:8" s="179" customFormat="1" ht="17.25" customHeight="1">
      <c r="A83" s="175"/>
      <c r="B83" s="176"/>
      <c r="C83" s="177"/>
      <c r="D83" s="175"/>
      <c r="E83" s="175"/>
      <c r="F83" s="175"/>
      <c r="G83" s="175"/>
      <c r="H83" s="178"/>
    </row>
    <row r="84" spans="1:8" s="174" customFormat="1" ht="17.25" customHeight="1">
      <c r="A84" s="180" t="s">
        <v>428</v>
      </c>
      <c r="B84" s="180"/>
      <c r="C84" s="180"/>
      <c r="D84" s="180"/>
      <c r="E84" s="180"/>
      <c r="F84" s="181"/>
      <c r="H84" s="182"/>
    </row>
    <row r="85" spans="1:8" s="174" customFormat="1" ht="17.25" customHeight="1">
      <c r="A85" s="183" t="s">
        <v>158</v>
      </c>
      <c r="B85" s="183"/>
      <c r="C85" s="183"/>
      <c r="D85" s="183"/>
      <c r="E85" s="183"/>
      <c r="F85" s="181"/>
      <c r="H85" s="182"/>
    </row>
    <row r="86" spans="1:8" s="174" customFormat="1" ht="17.25" customHeight="1">
      <c r="A86" s="183" t="s">
        <v>161</v>
      </c>
      <c r="B86" s="183"/>
      <c r="C86" s="183"/>
      <c r="D86" s="183"/>
      <c r="E86" s="183"/>
      <c r="F86" s="181"/>
      <c r="H86" s="182"/>
    </row>
    <row r="87" spans="1:8" s="174" customFormat="1" ht="17.25" customHeight="1">
      <c r="A87" s="183" t="s">
        <v>436</v>
      </c>
      <c r="B87" s="183"/>
      <c r="C87" s="183"/>
      <c r="D87" s="183"/>
      <c r="E87" s="183"/>
      <c r="F87" s="181"/>
      <c r="H87" s="182"/>
    </row>
    <row r="88" spans="1:8" s="174" customFormat="1" ht="17.25" customHeight="1">
      <c r="A88" s="183" t="s">
        <v>136</v>
      </c>
      <c r="B88" s="183"/>
      <c r="C88" s="183"/>
      <c r="D88" s="183"/>
      <c r="E88" s="183"/>
      <c r="F88" s="181"/>
      <c r="H88" s="182"/>
    </row>
    <row r="89" spans="1:8" s="174" customFormat="1" ht="17.25" customHeight="1">
      <c r="A89" s="184" t="s">
        <v>137</v>
      </c>
      <c r="B89" s="184"/>
      <c r="C89" s="185"/>
      <c r="D89" s="184"/>
      <c r="E89" s="184"/>
      <c r="F89" s="186"/>
      <c r="G89" s="179"/>
      <c r="H89" s="187"/>
    </row>
    <row r="90" spans="1:8" s="174" customFormat="1">
      <c r="A90" s="180" t="s">
        <v>162</v>
      </c>
      <c r="B90" s="180"/>
      <c r="C90" s="180"/>
      <c r="D90" s="180"/>
      <c r="E90" s="180"/>
      <c r="F90" s="181"/>
      <c r="H90" s="182"/>
    </row>
    <row r="91" spans="1:8">
      <c r="A91" s="188" t="s">
        <v>1219</v>
      </c>
      <c r="B91" s="188"/>
      <c r="C91" s="188"/>
      <c r="D91" s="188"/>
      <c r="E91" s="188"/>
      <c r="F91" s="181"/>
      <c r="G91" s="174"/>
      <c r="H91" s="182"/>
    </row>
    <row r="92" spans="1:8">
      <c r="A92" s="183" t="s">
        <v>1218</v>
      </c>
      <c r="B92" s="183"/>
      <c r="C92" s="183"/>
      <c r="D92" s="183"/>
      <c r="E92" s="183"/>
      <c r="F92" s="181"/>
      <c r="G92" s="174"/>
      <c r="H92" s="182"/>
    </row>
    <row r="93" spans="1:8">
      <c r="A93" s="183" t="s">
        <v>938</v>
      </c>
      <c r="B93" s="183"/>
      <c r="C93" s="183"/>
      <c r="D93" s="183"/>
      <c r="E93" s="183"/>
      <c r="F93" s="181"/>
      <c r="G93" s="174"/>
      <c r="H93" s="182"/>
    </row>
    <row r="94" spans="1:8">
      <c r="A94" s="183" t="s">
        <v>427</v>
      </c>
      <c r="B94" s="183"/>
      <c r="C94" s="183"/>
      <c r="D94" s="183"/>
      <c r="E94" s="183"/>
      <c r="F94" s="181"/>
      <c r="G94" s="174"/>
      <c r="H94" s="182"/>
    </row>
    <row r="95" spans="1:8">
      <c r="A95" s="174"/>
      <c r="B95" s="174"/>
      <c r="C95" s="189"/>
      <c r="D95" s="174"/>
      <c r="E95" s="174"/>
      <c r="F95" s="181"/>
      <c r="G95" s="174"/>
      <c r="H95" s="182"/>
    </row>
    <row r="96" spans="1:8">
      <c r="A96" s="174"/>
      <c r="B96" s="174"/>
      <c r="C96" s="174"/>
      <c r="D96" s="181"/>
      <c r="E96" s="174"/>
      <c r="F96" s="174"/>
      <c r="G96" s="174"/>
      <c r="H96" s="174"/>
    </row>
    <row r="97" spans="8:8">
      <c r="H97" s="191"/>
    </row>
    <row r="98" spans="8:8">
      <c r="H98" s="191"/>
    </row>
    <row r="99" spans="8:8">
      <c r="H99" s="191"/>
    </row>
    <row r="100" spans="8:8">
      <c r="H100" s="191"/>
    </row>
    <row r="101" spans="8:8">
      <c r="H101" s="191"/>
    </row>
    <row r="102" spans="8:8">
      <c r="H102" s="191"/>
    </row>
    <row r="103" spans="8:8">
      <c r="H103" s="191"/>
    </row>
    <row r="104" spans="8:8">
      <c r="H104" s="191"/>
    </row>
    <row r="105" spans="8:8">
      <c r="H105" s="191"/>
    </row>
    <row r="106" spans="8:8">
      <c r="H106" s="191"/>
    </row>
    <row r="107" spans="8:8">
      <c r="H107" s="191"/>
    </row>
    <row r="108" spans="8:8">
      <c r="H108" s="191"/>
    </row>
    <row r="109" spans="8:8">
      <c r="H109" s="191"/>
    </row>
    <row r="110" spans="8:8">
      <c r="H110" s="191"/>
    </row>
    <row r="111" spans="8:8">
      <c r="H111" s="191"/>
    </row>
    <row r="112" spans="8:8">
      <c r="H112" s="191"/>
    </row>
    <row r="113" spans="8:8">
      <c r="H113" s="191"/>
    </row>
    <row r="114" spans="8:8">
      <c r="H114" s="191"/>
    </row>
    <row r="115" spans="8:8">
      <c r="H115" s="191"/>
    </row>
    <row r="116" spans="8:8">
      <c r="H116" s="191"/>
    </row>
    <row r="117" spans="8:8">
      <c r="H117" s="191"/>
    </row>
    <row r="118" spans="8:8">
      <c r="H118" s="191"/>
    </row>
    <row r="119" spans="8:8">
      <c r="H119" s="191"/>
    </row>
    <row r="120" spans="8:8">
      <c r="H120" s="191"/>
    </row>
    <row r="121" spans="8:8">
      <c r="H121" s="191"/>
    </row>
    <row r="122" spans="8:8">
      <c r="H122" s="191"/>
    </row>
    <row r="123" spans="8:8">
      <c r="H123" s="191"/>
    </row>
    <row r="124" spans="8:8">
      <c r="H124" s="191"/>
    </row>
    <row r="125" spans="8:8">
      <c r="H125" s="191"/>
    </row>
    <row r="126" spans="8:8">
      <c r="H126" s="191"/>
    </row>
    <row r="127" spans="8:8">
      <c r="H127" s="191"/>
    </row>
    <row r="128" spans="8:8">
      <c r="H128" s="191"/>
    </row>
    <row r="129" spans="8:8">
      <c r="H129" s="191"/>
    </row>
    <row r="130" spans="8:8">
      <c r="H130" s="191"/>
    </row>
    <row r="131" spans="8:8">
      <c r="H131" s="191"/>
    </row>
  </sheetData>
  <sheetProtection algorithmName="SHA-512" hashValue="25QQNZHapCEuFaTqg01cXgCNxnEDdPvf+7aO3ss5RuDzN9YRiv3Uc+mrQtB4sCCiHz/R8WLyVOEmXTRLpId/VA==" saltValue="KC6xRjatU03BZzYUHuukZw==" spinCount="100000" sheet="1" selectLockedCells="1" selectUnlockedCells="1"/>
  <mergeCells count="19">
    <mergeCell ref="A31:H31"/>
    <mergeCell ref="A39:H39"/>
    <mergeCell ref="A40:H40"/>
    <mergeCell ref="A61:H61"/>
    <mergeCell ref="A62:H62"/>
    <mergeCell ref="A33:H33"/>
    <mergeCell ref="A22:H22"/>
    <mergeCell ref="A23:H23"/>
    <mergeCell ref="F24:G24"/>
    <mergeCell ref="A25:H25"/>
    <mergeCell ref="A26:H26"/>
    <mergeCell ref="I41:I42"/>
    <mergeCell ref="A49:H49"/>
    <mergeCell ref="A71:H71"/>
    <mergeCell ref="A77:H77"/>
    <mergeCell ref="A38:H38"/>
    <mergeCell ref="A43:H43"/>
    <mergeCell ref="A55:H55"/>
    <mergeCell ref="A65:H65"/>
  </mergeCells>
  <phoneticPr fontId="2" type="noConversion"/>
  <hyperlinks>
    <hyperlink ref="A94" r:id="rId1" display="mailto:sales02@vidic.com.vn"/>
  </hyperlinks>
  <pageMargins left="0.56999999999999995" right="0.57999999999999996" top="0.25" bottom="0.25" header="0.22" footer="0.22"/>
  <pageSetup paperSize="9" orientation="portrait" r:id="rId2"/>
  <headerFooter alignWithMargins="0"/>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
  <sheetViews>
    <sheetView workbookViewId="0">
      <selection activeCell="Q24" sqref="Q24"/>
    </sheetView>
  </sheetViews>
  <sheetFormatPr defaultRowHeight="12.7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11"/>
  </sheetPr>
  <dimension ref="A24:J144"/>
  <sheetViews>
    <sheetView topLeftCell="A13" zoomScale="115" zoomScaleNormal="115" workbookViewId="0">
      <selection activeCell="K13" sqref="K13"/>
    </sheetView>
  </sheetViews>
  <sheetFormatPr defaultRowHeight="11.25"/>
  <cols>
    <col min="1" max="1" width="5" style="18" customWidth="1"/>
    <col min="2" max="2" width="24.7109375" style="18" customWidth="1"/>
    <col min="3" max="3" width="22" style="18" customWidth="1"/>
    <col min="4" max="4" width="7.7109375" style="17" customWidth="1"/>
    <col min="5" max="5" width="11.42578125" style="18" customWidth="1"/>
    <col min="6" max="6" width="8.85546875" style="18" customWidth="1"/>
    <col min="7" max="8" width="5.5703125" style="18" customWidth="1"/>
    <col min="9" max="9" width="11.7109375" style="17" customWidth="1"/>
    <col min="10" max="10" width="9.85546875" style="18" bestFit="1" customWidth="1"/>
    <col min="11" max="16384" width="9.140625" style="18"/>
  </cols>
  <sheetData>
    <row r="24" spans="1:10" ht="24.75" customHeight="1">
      <c r="A24" s="353" t="s">
        <v>514</v>
      </c>
      <c r="B24" s="353"/>
      <c r="C24" s="353"/>
      <c r="D24" s="353"/>
      <c r="E24" s="353"/>
      <c r="F24" s="353"/>
      <c r="G24" s="353"/>
      <c r="H24" s="353"/>
      <c r="I24" s="353"/>
    </row>
    <row r="25" spans="1:10" ht="17.25" customHeight="1">
      <c r="A25" s="354" t="str">
        <f>Daikin!A21:H21</f>
        <v>Báo giá có hiệu lực áp dụng từ ngày 19/04/2017 và có thể thay đổi mà không kịp báo trước, mong Quý khách hàng thông cảm</v>
      </c>
      <c r="B25" s="354"/>
      <c r="C25" s="354"/>
      <c r="D25" s="354"/>
      <c r="E25" s="354"/>
      <c r="F25" s="354"/>
      <c r="G25" s="354"/>
      <c r="H25" s="354"/>
      <c r="I25" s="354"/>
    </row>
    <row r="26" spans="1:10" s="6" customFormat="1" ht="27.75" customHeight="1">
      <c r="A26" s="57" t="s">
        <v>438</v>
      </c>
      <c r="B26" s="57" t="s">
        <v>439</v>
      </c>
      <c r="C26" s="57" t="s">
        <v>430</v>
      </c>
      <c r="D26" s="58" t="s">
        <v>450</v>
      </c>
      <c r="E26" s="57" t="s">
        <v>449</v>
      </c>
      <c r="F26" s="57" t="s">
        <v>431</v>
      </c>
      <c r="G26" s="355" t="s">
        <v>432</v>
      </c>
      <c r="H26" s="355"/>
      <c r="I26" s="68" t="s">
        <v>451</v>
      </c>
    </row>
    <row r="27" spans="1:10" s="7" customFormat="1" ht="18" customHeight="1">
      <c r="A27" s="356" t="s">
        <v>656</v>
      </c>
      <c r="B27" s="356"/>
      <c r="C27" s="356"/>
      <c r="D27" s="356"/>
      <c r="E27" s="356"/>
      <c r="F27" s="356"/>
      <c r="G27" s="356"/>
      <c r="H27" s="356"/>
      <c r="I27" s="356"/>
    </row>
    <row r="28" spans="1:10" s="52" customFormat="1" ht="20.25" customHeight="1">
      <c r="A28" s="352" t="s">
        <v>752</v>
      </c>
      <c r="B28" s="352"/>
      <c r="C28" s="352"/>
      <c r="D28" s="352"/>
      <c r="E28" s="352"/>
      <c r="F28" s="352"/>
      <c r="G28" s="352"/>
      <c r="H28" s="352"/>
      <c r="I28" s="352"/>
    </row>
    <row r="29" spans="1:10" ht="20.25" customHeight="1">
      <c r="A29" s="12">
        <v>1</v>
      </c>
      <c r="B29" s="98" t="s">
        <v>753</v>
      </c>
      <c r="C29" s="19" t="s">
        <v>103</v>
      </c>
      <c r="D29" s="36">
        <v>9000</v>
      </c>
      <c r="E29" s="12" t="s">
        <v>65</v>
      </c>
      <c r="F29" s="12" t="s">
        <v>481</v>
      </c>
      <c r="G29" s="12">
        <v>12</v>
      </c>
      <c r="H29" s="12" t="s">
        <v>453</v>
      </c>
      <c r="I29" s="69">
        <v>7200000</v>
      </c>
      <c r="J29" s="74"/>
    </row>
    <row r="30" spans="1:10" ht="20.25" customHeight="1">
      <c r="A30" s="12">
        <v>2</v>
      </c>
      <c r="B30" s="98" t="s">
        <v>754</v>
      </c>
      <c r="C30" s="19" t="s">
        <v>103</v>
      </c>
      <c r="D30" s="36">
        <v>12000</v>
      </c>
      <c r="E30" s="12" t="s">
        <v>65</v>
      </c>
      <c r="F30" s="12" t="s">
        <v>481</v>
      </c>
      <c r="G30" s="12">
        <v>12</v>
      </c>
      <c r="H30" s="12" t="s">
        <v>453</v>
      </c>
      <c r="I30" s="104">
        <v>9150000</v>
      </c>
    </row>
    <row r="31" spans="1:10" ht="20.25" customHeight="1">
      <c r="A31" s="12">
        <v>3</v>
      </c>
      <c r="B31" s="98" t="s">
        <v>755</v>
      </c>
      <c r="C31" s="19" t="s">
        <v>103</v>
      </c>
      <c r="D31" s="36">
        <v>18000</v>
      </c>
      <c r="E31" s="12" t="s">
        <v>65</v>
      </c>
      <c r="F31" s="12" t="s">
        <v>481</v>
      </c>
      <c r="G31" s="12">
        <v>12</v>
      </c>
      <c r="H31" s="12" t="s">
        <v>453</v>
      </c>
      <c r="I31" s="104">
        <v>14700000</v>
      </c>
    </row>
    <row r="32" spans="1:10" ht="20.25" customHeight="1">
      <c r="A32" s="12">
        <v>4</v>
      </c>
      <c r="B32" s="98" t="s">
        <v>756</v>
      </c>
      <c r="C32" s="19" t="s">
        <v>103</v>
      </c>
      <c r="D32" s="36">
        <v>24000</v>
      </c>
      <c r="E32" s="12" t="s">
        <v>65</v>
      </c>
      <c r="F32" s="12" t="s">
        <v>481</v>
      </c>
      <c r="G32" s="12">
        <v>12</v>
      </c>
      <c r="H32" s="12" t="s">
        <v>453</v>
      </c>
      <c r="I32" s="104">
        <v>20750000</v>
      </c>
    </row>
    <row r="33" spans="1:9" ht="20.25" customHeight="1">
      <c r="A33" s="352" t="s">
        <v>762</v>
      </c>
      <c r="B33" s="352"/>
      <c r="C33" s="352"/>
      <c r="D33" s="352"/>
      <c r="E33" s="352"/>
      <c r="F33" s="352"/>
      <c r="G33" s="352"/>
      <c r="H33" s="352"/>
      <c r="I33" s="352"/>
    </row>
    <row r="34" spans="1:9" ht="20.25" customHeight="1">
      <c r="A34" s="12">
        <v>1</v>
      </c>
      <c r="B34" s="98" t="s">
        <v>763</v>
      </c>
      <c r="C34" s="19" t="s">
        <v>103</v>
      </c>
      <c r="D34" s="36">
        <v>9000</v>
      </c>
      <c r="E34" s="12" t="s">
        <v>65</v>
      </c>
      <c r="F34" s="12" t="s">
        <v>481</v>
      </c>
      <c r="G34" s="12">
        <v>12</v>
      </c>
      <c r="H34" s="12" t="s">
        <v>453</v>
      </c>
      <c r="I34" s="104">
        <v>9050000</v>
      </c>
    </row>
    <row r="35" spans="1:9" ht="20.25" customHeight="1">
      <c r="A35" s="12">
        <v>2</v>
      </c>
      <c r="B35" s="98" t="s">
        <v>764</v>
      </c>
      <c r="C35" s="19" t="s">
        <v>103</v>
      </c>
      <c r="D35" s="36">
        <v>12000</v>
      </c>
      <c r="E35" s="12" t="s">
        <v>65</v>
      </c>
      <c r="F35" s="12" t="s">
        <v>481</v>
      </c>
      <c r="G35" s="12">
        <v>12</v>
      </c>
      <c r="H35" s="12" t="s">
        <v>453</v>
      </c>
      <c r="I35" s="104">
        <v>11100000</v>
      </c>
    </row>
    <row r="36" spans="1:9" ht="20.25" customHeight="1">
      <c r="A36" s="12">
        <v>3</v>
      </c>
      <c r="B36" s="98" t="s">
        <v>765</v>
      </c>
      <c r="C36" s="19" t="s">
        <v>103</v>
      </c>
      <c r="D36" s="36">
        <v>18000</v>
      </c>
      <c r="E36" s="12" t="s">
        <v>65</v>
      </c>
      <c r="F36" s="12" t="s">
        <v>481</v>
      </c>
      <c r="G36" s="12">
        <v>12</v>
      </c>
      <c r="H36" s="12" t="s">
        <v>453</v>
      </c>
      <c r="I36" s="104">
        <v>17400000</v>
      </c>
    </row>
    <row r="37" spans="1:9" ht="20.25" customHeight="1">
      <c r="A37" s="12">
        <v>4</v>
      </c>
      <c r="B37" s="98" t="s">
        <v>766</v>
      </c>
      <c r="C37" s="19" t="s">
        <v>103</v>
      </c>
      <c r="D37" s="36">
        <v>24000</v>
      </c>
      <c r="E37" s="12" t="s">
        <v>65</v>
      </c>
      <c r="F37" s="12" t="s">
        <v>481</v>
      </c>
      <c r="G37" s="12">
        <v>12</v>
      </c>
      <c r="H37" s="12" t="s">
        <v>453</v>
      </c>
      <c r="I37" s="108">
        <v>22950000</v>
      </c>
    </row>
    <row r="38" spans="1:9" s="7" customFormat="1" ht="17.25" customHeight="1">
      <c r="A38" s="352" t="s">
        <v>757</v>
      </c>
      <c r="B38" s="352"/>
      <c r="C38" s="352"/>
      <c r="D38" s="352"/>
      <c r="E38" s="352"/>
      <c r="F38" s="352"/>
      <c r="G38" s="352"/>
      <c r="H38" s="352"/>
      <c r="I38" s="352"/>
    </row>
    <row r="39" spans="1:9" ht="17.25" customHeight="1">
      <c r="A39" s="12">
        <v>1</v>
      </c>
      <c r="B39" s="98" t="s">
        <v>758</v>
      </c>
      <c r="C39" s="19" t="s">
        <v>103</v>
      </c>
      <c r="D39" s="36">
        <v>9000</v>
      </c>
      <c r="E39" s="15" t="s">
        <v>65</v>
      </c>
      <c r="F39" s="15" t="s">
        <v>481</v>
      </c>
      <c r="G39" s="15">
        <v>12</v>
      </c>
      <c r="H39" s="22" t="s">
        <v>453</v>
      </c>
      <c r="I39" s="104">
        <v>10050000</v>
      </c>
    </row>
    <row r="40" spans="1:9" ht="17.25" customHeight="1">
      <c r="A40" s="12">
        <v>2</v>
      </c>
      <c r="B40" s="98" t="s">
        <v>759</v>
      </c>
      <c r="C40" s="19" t="s">
        <v>103</v>
      </c>
      <c r="D40" s="36">
        <v>12000</v>
      </c>
      <c r="E40" s="15" t="s">
        <v>65</v>
      </c>
      <c r="F40" s="15" t="s">
        <v>481</v>
      </c>
      <c r="G40" s="15">
        <v>12</v>
      </c>
      <c r="H40" s="22" t="s">
        <v>453</v>
      </c>
      <c r="I40" s="104">
        <v>12300000</v>
      </c>
    </row>
    <row r="41" spans="1:9" ht="17.25" customHeight="1">
      <c r="A41" s="12">
        <v>3</v>
      </c>
      <c r="B41" s="98" t="s">
        <v>760</v>
      </c>
      <c r="C41" s="19" t="s">
        <v>103</v>
      </c>
      <c r="D41" s="36">
        <v>18000</v>
      </c>
      <c r="E41" s="15" t="s">
        <v>65</v>
      </c>
      <c r="F41" s="15" t="s">
        <v>481</v>
      </c>
      <c r="G41" s="15">
        <v>12</v>
      </c>
      <c r="H41" s="22" t="s">
        <v>453</v>
      </c>
      <c r="I41" s="104">
        <v>18600000</v>
      </c>
    </row>
    <row r="42" spans="1:9" ht="17.25" customHeight="1">
      <c r="A42" s="12">
        <v>4</v>
      </c>
      <c r="B42" s="98" t="s">
        <v>761</v>
      </c>
      <c r="C42" s="19" t="s">
        <v>103</v>
      </c>
      <c r="D42" s="36">
        <v>24000</v>
      </c>
      <c r="E42" s="15" t="s">
        <v>65</v>
      </c>
      <c r="F42" s="15" t="s">
        <v>481</v>
      </c>
      <c r="G42" s="15">
        <v>12</v>
      </c>
      <c r="H42" s="22" t="s">
        <v>453</v>
      </c>
      <c r="I42" s="104">
        <v>25500000</v>
      </c>
    </row>
    <row r="43" spans="1:9" ht="17.25" customHeight="1">
      <c r="A43" s="352" t="s">
        <v>1064</v>
      </c>
      <c r="B43" s="352"/>
      <c r="C43" s="352"/>
      <c r="D43" s="352"/>
      <c r="E43" s="352"/>
      <c r="F43" s="352"/>
      <c r="G43" s="352"/>
      <c r="H43" s="352"/>
      <c r="I43" s="352"/>
    </row>
    <row r="44" spans="1:9" ht="17.25" customHeight="1">
      <c r="A44" s="12">
        <v>1</v>
      </c>
      <c r="B44" s="98" t="s">
        <v>1062</v>
      </c>
      <c r="C44" s="19" t="s">
        <v>103</v>
      </c>
      <c r="D44" s="36">
        <v>9000</v>
      </c>
      <c r="E44" s="15" t="s">
        <v>65</v>
      </c>
      <c r="F44" s="15" t="s">
        <v>481</v>
      </c>
      <c r="G44" s="15">
        <v>12</v>
      </c>
      <c r="H44" s="22" t="s">
        <v>453</v>
      </c>
      <c r="I44" s="104">
        <v>12050000</v>
      </c>
    </row>
    <row r="45" spans="1:9" ht="17.25" customHeight="1">
      <c r="A45" s="12">
        <v>2</v>
      </c>
      <c r="B45" s="98" t="s">
        <v>1063</v>
      </c>
      <c r="C45" s="19" t="s">
        <v>103</v>
      </c>
      <c r="D45" s="36">
        <v>12000</v>
      </c>
      <c r="E45" s="15" t="s">
        <v>65</v>
      </c>
      <c r="F45" s="15" t="s">
        <v>481</v>
      </c>
      <c r="G45" s="15">
        <v>12</v>
      </c>
      <c r="H45" s="22" t="s">
        <v>453</v>
      </c>
      <c r="I45" s="104">
        <v>15500000</v>
      </c>
    </row>
    <row r="46" spans="1:9" ht="17.25" customHeight="1">
      <c r="A46" s="352" t="s">
        <v>1065</v>
      </c>
      <c r="B46" s="352"/>
      <c r="C46" s="352"/>
      <c r="D46" s="352"/>
      <c r="E46" s="352"/>
      <c r="F46" s="352"/>
      <c r="G46" s="352"/>
      <c r="H46" s="352"/>
      <c r="I46" s="352"/>
    </row>
    <row r="47" spans="1:9" ht="17.25" customHeight="1">
      <c r="A47" s="12">
        <v>1</v>
      </c>
      <c r="B47" s="98" t="s">
        <v>1066</v>
      </c>
      <c r="C47" s="19" t="s">
        <v>103</v>
      </c>
      <c r="D47" s="36">
        <v>9000</v>
      </c>
      <c r="E47" s="15" t="s">
        <v>65</v>
      </c>
      <c r="F47" s="15" t="s">
        <v>481</v>
      </c>
      <c r="G47" s="15">
        <v>12</v>
      </c>
      <c r="H47" s="22" t="s">
        <v>453</v>
      </c>
      <c r="I47" s="69">
        <v>15800000</v>
      </c>
    </row>
    <row r="48" spans="1:9" ht="17.25" customHeight="1">
      <c r="A48" s="12">
        <v>2</v>
      </c>
      <c r="B48" s="98" t="s">
        <v>1067</v>
      </c>
      <c r="C48" s="19" t="s">
        <v>103</v>
      </c>
      <c r="D48" s="36">
        <v>12000</v>
      </c>
      <c r="E48" s="15" t="s">
        <v>65</v>
      </c>
      <c r="F48" s="15" t="s">
        <v>481</v>
      </c>
      <c r="G48" s="15">
        <v>12</v>
      </c>
      <c r="H48" s="22" t="s">
        <v>453</v>
      </c>
      <c r="I48" s="69">
        <v>18950000</v>
      </c>
    </row>
    <row r="49" spans="1:9" s="7" customFormat="1" ht="18" customHeight="1">
      <c r="A49" s="356" t="s">
        <v>657</v>
      </c>
      <c r="B49" s="356"/>
      <c r="C49" s="356"/>
      <c r="D49" s="356"/>
      <c r="E49" s="356"/>
      <c r="F49" s="356"/>
      <c r="G49" s="356"/>
      <c r="H49" s="356"/>
      <c r="I49" s="356"/>
    </row>
    <row r="50" spans="1:9" s="7" customFormat="1" ht="17.25" customHeight="1">
      <c r="A50" s="352" t="s">
        <v>751</v>
      </c>
      <c r="B50" s="352"/>
      <c r="C50" s="352"/>
      <c r="D50" s="352"/>
      <c r="E50" s="352"/>
      <c r="F50" s="352"/>
      <c r="G50" s="352"/>
      <c r="H50" s="352"/>
      <c r="I50" s="352"/>
    </row>
    <row r="51" spans="1:9" ht="17.25" customHeight="1">
      <c r="A51" s="12">
        <v>1</v>
      </c>
      <c r="B51" s="98" t="s">
        <v>750</v>
      </c>
      <c r="C51" s="19" t="s">
        <v>103</v>
      </c>
      <c r="D51" s="36">
        <v>90000</v>
      </c>
      <c r="E51" s="15" t="s">
        <v>65</v>
      </c>
      <c r="F51" s="15" t="s">
        <v>481</v>
      </c>
      <c r="G51" s="15">
        <v>12</v>
      </c>
      <c r="H51" s="22" t="s">
        <v>453</v>
      </c>
      <c r="I51" s="104">
        <v>10900000</v>
      </c>
    </row>
    <row r="52" spans="1:9" ht="17.25" customHeight="1">
      <c r="A52" s="12">
        <v>2</v>
      </c>
      <c r="B52" s="98" t="s">
        <v>767</v>
      </c>
      <c r="C52" s="19" t="s">
        <v>103</v>
      </c>
      <c r="D52" s="36">
        <v>12000</v>
      </c>
      <c r="E52" s="15" t="s">
        <v>65</v>
      </c>
      <c r="F52" s="15" t="s">
        <v>481</v>
      </c>
      <c r="G52" s="15">
        <v>12</v>
      </c>
      <c r="H52" s="22" t="s">
        <v>453</v>
      </c>
      <c r="I52" s="104">
        <v>13250000</v>
      </c>
    </row>
    <row r="53" spans="1:9" ht="17.25" customHeight="1">
      <c r="A53" s="12">
        <v>3</v>
      </c>
      <c r="B53" s="98" t="s">
        <v>768</v>
      </c>
      <c r="C53" s="19" t="s">
        <v>103</v>
      </c>
      <c r="D53" s="36">
        <v>12000</v>
      </c>
      <c r="E53" s="15" t="s">
        <v>65</v>
      </c>
      <c r="F53" s="15" t="s">
        <v>481</v>
      </c>
      <c r="G53" s="15">
        <v>12</v>
      </c>
      <c r="H53" s="22" t="s">
        <v>453</v>
      </c>
      <c r="I53" s="104">
        <v>20050000</v>
      </c>
    </row>
    <row r="54" spans="1:9" s="7" customFormat="1" ht="17.25" customHeight="1">
      <c r="A54" s="352" t="s">
        <v>770</v>
      </c>
      <c r="B54" s="352"/>
      <c r="C54" s="352"/>
      <c r="D54" s="352"/>
      <c r="E54" s="352"/>
      <c r="F54" s="352"/>
      <c r="G54" s="352"/>
      <c r="H54" s="352"/>
      <c r="I54" s="352"/>
    </row>
    <row r="55" spans="1:9" ht="17.25" customHeight="1">
      <c r="A55" s="12">
        <v>1</v>
      </c>
      <c r="B55" s="98" t="s">
        <v>769</v>
      </c>
      <c r="C55" s="19" t="s">
        <v>103</v>
      </c>
      <c r="D55" s="36">
        <v>9000</v>
      </c>
      <c r="E55" s="15" t="s">
        <v>65</v>
      </c>
      <c r="F55" s="15" t="s">
        <v>481</v>
      </c>
      <c r="G55" s="15">
        <v>12</v>
      </c>
      <c r="H55" s="22" t="s">
        <v>453</v>
      </c>
      <c r="I55" s="104">
        <v>13400000</v>
      </c>
    </row>
    <row r="56" spans="1:9" ht="17.25" customHeight="1">
      <c r="A56" s="12">
        <v>2</v>
      </c>
      <c r="B56" s="98" t="s">
        <v>771</v>
      </c>
      <c r="C56" s="19" t="s">
        <v>103</v>
      </c>
      <c r="D56" s="36">
        <v>12000</v>
      </c>
      <c r="E56" s="15" t="s">
        <v>65</v>
      </c>
      <c r="F56" s="15" t="s">
        <v>481</v>
      </c>
      <c r="G56" s="15">
        <v>12</v>
      </c>
      <c r="H56" s="22" t="s">
        <v>453</v>
      </c>
      <c r="I56" s="104">
        <v>15550000</v>
      </c>
    </row>
    <row r="57" spans="1:9" ht="17.25" customHeight="1">
      <c r="A57" s="12">
        <v>3</v>
      </c>
      <c r="B57" s="98" t="s">
        <v>772</v>
      </c>
      <c r="C57" s="19" t="s">
        <v>103</v>
      </c>
      <c r="D57" s="36">
        <v>18000</v>
      </c>
      <c r="E57" s="15" t="s">
        <v>65</v>
      </c>
      <c r="F57" s="15" t="s">
        <v>481</v>
      </c>
      <c r="G57" s="15">
        <v>12</v>
      </c>
      <c r="H57" s="22" t="s">
        <v>453</v>
      </c>
      <c r="I57" s="104">
        <v>23050000</v>
      </c>
    </row>
    <row r="58" spans="1:9" ht="17.25" customHeight="1">
      <c r="A58" s="12">
        <v>4</v>
      </c>
      <c r="B58" s="20" t="s">
        <v>773</v>
      </c>
      <c r="C58" s="81" t="s">
        <v>103</v>
      </c>
      <c r="D58" s="82">
        <v>24000</v>
      </c>
      <c r="E58" s="12" t="s">
        <v>65</v>
      </c>
      <c r="F58" s="12" t="s">
        <v>481</v>
      </c>
      <c r="G58" s="12">
        <v>12</v>
      </c>
      <c r="H58" s="12" t="s">
        <v>453</v>
      </c>
      <c r="I58" s="69">
        <v>32050000</v>
      </c>
    </row>
    <row r="59" spans="1:9" s="6" customFormat="1" ht="30" customHeight="1">
      <c r="A59" s="356" t="s">
        <v>109</v>
      </c>
      <c r="B59" s="356"/>
      <c r="C59" s="356"/>
      <c r="D59" s="356"/>
      <c r="E59" s="356"/>
      <c r="F59" s="356"/>
      <c r="G59" s="356"/>
      <c r="H59" s="356"/>
      <c r="I59" s="356"/>
    </row>
    <row r="60" spans="1:9" s="7" customFormat="1" ht="19.5" customHeight="1">
      <c r="A60" s="352" t="s">
        <v>263</v>
      </c>
      <c r="B60" s="352"/>
      <c r="C60" s="352"/>
      <c r="D60" s="352"/>
      <c r="E60" s="352"/>
      <c r="F60" s="352"/>
      <c r="G60" s="352"/>
      <c r="H60" s="352"/>
      <c r="I60" s="352"/>
    </row>
    <row r="61" spans="1:9" ht="19.5" customHeight="1">
      <c r="A61" s="12">
        <v>2</v>
      </c>
      <c r="B61" s="8" t="s">
        <v>328</v>
      </c>
      <c r="C61" s="19" t="s">
        <v>103</v>
      </c>
      <c r="D61" s="36">
        <v>18000</v>
      </c>
      <c r="E61" s="15" t="s">
        <v>65</v>
      </c>
      <c r="F61" s="15" t="s">
        <v>481</v>
      </c>
      <c r="G61" s="15">
        <v>12</v>
      </c>
      <c r="H61" s="22" t="s">
        <v>453</v>
      </c>
      <c r="I61" s="70">
        <v>19550000</v>
      </c>
    </row>
    <row r="62" spans="1:9" ht="19.5" customHeight="1">
      <c r="A62" s="12">
        <v>1</v>
      </c>
      <c r="B62" s="8" t="s">
        <v>329</v>
      </c>
      <c r="C62" s="19" t="s">
        <v>103</v>
      </c>
      <c r="D62" s="36">
        <v>28000</v>
      </c>
      <c r="E62" s="15" t="s">
        <v>65</v>
      </c>
      <c r="F62" s="15" t="s">
        <v>481</v>
      </c>
      <c r="G62" s="15">
        <v>12</v>
      </c>
      <c r="H62" s="22" t="s">
        <v>453</v>
      </c>
      <c r="I62" s="70">
        <v>28300000</v>
      </c>
    </row>
    <row r="63" spans="1:9" ht="19.5" customHeight="1">
      <c r="A63" s="12">
        <v>3</v>
      </c>
      <c r="B63" s="8" t="s">
        <v>330</v>
      </c>
      <c r="C63" s="19" t="s">
        <v>103</v>
      </c>
      <c r="D63" s="36">
        <v>42000</v>
      </c>
      <c r="E63" s="15" t="s">
        <v>65</v>
      </c>
      <c r="F63" s="15" t="s">
        <v>481</v>
      </c>
      <c r="G63" s="15">
        <v>12</v>
      </c>
      <c r="H63" s="22" t="s">
        <v>453</v>
      </c>
      <c r="I63" s="70">
        <v>38150000</v>
      </c>
    </row>
    <row r="64" spans="1:9" s="7" customFormat="1" ht="17.25" customHeight="1">
      <c r="A64" s="352" t="s">
        <v>281</v>
      </c>
      <c r="B64" s="352"/>
      <c r="C64" s="352"/>
      <c r="D64" s="352"/>
      <c r="E64" s="352"/>
      <c r="F64" s="352"/>
      <c r="G64" s="352"/>
      <c r="H64" s="352"/>
      <c r="I64" s="352"/>
    </row>
    <row r="65" spans="1:10" s="7" customFormat="1" ht="67.5">
      <c r="A65" s="54"/>
      <c r="B65" s="8" t="s">
        <v>331</v>
      </c>
      <c r="C65" s="20" t="s">
        <v>332</v>
      </c>
      <c r="D65" s="36">
        <v>18200</v>
      </c>
      <c r="E65" s="15" t="s">
        <v>65</v>
      </c>
      <c r="F65" s="15" t="s">
        <v>481</v>
      </c>
      <c r="G65" s="15">
        <v>12</v>
      </c>
      <c r="H65" s="22" t="s">
        <v>453</v>
      </c>
      <c r="I65" s="70">
        <v>19200000</v>
      </c>
      <c r="J65" s="97"/>
    </row>
    <row r="66" spans="1:10" s="7" customFormat="1" ht="67.5">
      <c r="A66" s="54"/>
      <c r="B66" s="8" t="s">
        <v>333</v>
      </c>
      <c r="C66" s="20" t="s">
        <v>370</v>
      </c>
      <c r="D66" s="36">
        <v>22800</v>
      </c>
      <c r="E66" s="15" t="s">
        <v>65</v>
      </c>
      <c r="F66" s="15" t="s">
        <v>481</v>
      </c>
      <c r="G66" s="15">
        <v>12</v>
      </c>
      <c r="H66" s="22" t="s">
        <v>453</v>
      </c>
      <c r="I66" s="70">
        <v>22450000</v>
      </c>
    </row>
    <row r="67" spans="1:10" s="7" customFormat="1" ht="56.25">
      <c r="A67" s="54"/>
      <c r="B67" s="8" t="s">
        <v>364</v>
      </c>
      <c r="C67" s="20" t="s">
        <v>365</v>
      </c>
      <c r="D67" s="36">
        <v>29000</v>
      </c>
      <c r="E67" s="15" t="s">
        <v>65</v>
      </c>
      <c r="F67" s="15" t="s">
        <v>481</v>
      </c>
      <c r="G67" s="15">
        <v>12</v>
      </c>
      <c r="H67" s="22" t="s">
        <v>453</v>
      </c>
      <c r="I67" s="70">
        <v>28050000</v>
      </c>
    </row>
    <row r="68" spans="1:10" s="7" customFormat="1" ht="56.25">
      <c r="A68" s="54"/>
      <c r="B68" s="8" t="s">
        <v>366</v>
      </c>
      <c r="C68" s="20" t="s">
        <v>367</v>
      </c>
      <c r="D68" s="36">
        <v>39000</v>
      </c>
      <c r="E68" s="15" t="s">
        <v>65</v>
      </c>
      <c r="F68" s="15" t="s">
        <v>481</v>
      </c>
      <c r="G68" s="15">
        <v>12</v>
      </c>
      <c r="H68" s="22" t="s">
        <v>453</v>
      </c>
      <c r="I68" s="70">
        <v>32750000</v>
      </c>
    </row>
    <row r="69" spans="1:10" s="7" customFormat="1" ht="56.25">
      <c r="A69" s="54"/>
      <c r="B69" s="8" t="s">
        <v>368</v>
      </c>
      <c r="C69" s="20" t="s">
        <v>369</v>
      </c>
      <c r="D69" s="36">
        <v>49000</v>
      </c>
      <c r="E69" s="15" t="s">
        <v>65</v>
      </c>
      <c r="F69" s="15" t="s">
        <v>481</v>
      </c>
      <c r="G69" s="15">
        <v>12</v>
      </c>
      <c r="H69" s="22" t="s">
        <v>453</v>
      </c>
      <c r="I69" s="70">
        <v>34850000</v>
      </c>
    </row>
    <row r="70" spans="1:10" s="7" customFormat="1" ht="56.25">
      <c r="A70" s="54"/>
      <c r="B70" s="8" t="s">
        <v>25</v>
      </c>
      <c r="C70" s="20" t="s">
        <v>26</v>
      </c>
      <c r="D70" s="36">
        <v>54600</v>
      </c>
      <c r="E70" s="15" t="s">
        <v>65</v>
      </c>
      <c r="F70" s="15" t="s">
        <v>481</v>
      </c>
      <c r="G70" s="15">
        <v>12</v>
      </c>
      <c r="H70" s="22" t="s">
        <v>453</v>
      </c>
      <c r="I70" s="70">
        <v>39350000</v>
      </c>
    </row>
    <row r="71" spans="1:10" s="7" customFormat="1" ht="17.25" customHeight="1">
      <c r="A71" s="352" t="s">
        <v>163</v>
      </c>
      <c r="B71" s="352"/>
      <c r="C71" s="352"/>
      <c r="D71" s="352"/>
      <c r="E71" s="352"/>
      <c r="F71" s="352"/>
      <c r="G71" s="352"/>
      <c r="H71" s="352"/>
      <c r="I71" s="352"/>
    </row>
    <row r="72" spans="1:10" s="7" customFormat="1" ht="67.5">
      <c r="A72" s="54"/>
      <c r="B72" s="8" t="s">
        <v>27</v>
      </c>
      <c r="C72" s="20" t="s">
        <v>371</v>
      </c>
      <c r="D72" s="36">
        <v>25000</v>
      </c>
      <c r="E72" s="15" t="s">
        <v>65</v>
      </c>
      <c r="F72" s="15" t="s">
        <v>481</v>
      </c>
      <c r="G72" s="15">
        <v>12</v>
      </c>
      <c r="H72" s="22" t="s">
        <v>453</v>
      </c>
      <c r="I72" s="70">
        <v>23700000</v>
      </c>
    </row>
    <row r="73" spans="1:10" s="7" customFormat="1" ht="67.5">
      <c r="A73" s="54"/>
      <c r="B73" s="8" t="s">
        <v>372</v>
      </c>
      <c r="C73" s="20" t="s">
        <v>373</v>
      </c>
      <c r="D73" s="36">
        <v>29000</v>
      </c>
      <c r="E73" s="15" t="s">
        <v>65</v>
      </c>
      <c r="F73" s="15" t="s">
        <v>481</v>
      </c>
      <c r="G73" s="15">
        <v>12</v>
      </c>
      <c r="H73" s="22" t="s">
        <v>453</v>
      </c>
      <c r="I73" s="70">
        <v>28050000</v>
      </c>
    </row>
    <row r="74" spans="1:10" s="7" customFormat="1" ht="67.5">
      <c r="A74" s="54"/>
      <c r="B74" s="8" t="s">
        <v>374</v>
      </c>
      <c r="C74" s="20" t="s">
        <v>67</v>
      </c>
      <c r="D74" s="36">
        <v>39000</v>
      </c>
      <c r="E74" s="15" t="s">
        <v>65</v>
      </c>
      <c r="F74" s="15" t="s">
        <v>481</v>
      </c>
      <c r="G74" s="15">
        <v>12</v>
      </c>
      <c r="H74" s="22" t="s">
        <v>453</v>
      </c>
      <c r="I74" s="70">
        <v>31650000</v>
      </c>
    </row>
    <row r="75" spans="1:10" s="7" customFormat="1" ht="67.5">
      <c r="A75" s="54"/>
      <c r="B75" s="8" t="s">
        <v>425</v>
      </c>
      <c r="C75" s="20" t="s">
        <v>426</v>
      </c>
      <c r="D75" s="36">
        <v>54600</v>
      </c>
      <c r="E75" s="15" t="s">
        <v>65</v>
      </c>
      <c r="F75" s="15" t="s">
        <v>481</v>
      </c>
      <c r="G75" s="15">
        <v>12</v>
      </c>
      <c r="H75" s="22" t="s">
        <v>453</v>
      </c>
      <c r="I75" s="75">
        <v>39850000</v>
      </c>
    </row>
    <row r="76" spans="1:10">
      <c r="A76" s="23"/>
      <c r="B76" s="24"/>
      <c r="C76" s="24"/>
      <c r="D76" s="28"/>
      <c r="E76" s="25"/>
      <c r="F76" s="26"/>
      <c r="G76" s="27"/>
      <c r="H76" s="23"/>
      <c r="I76" s="64"/>
    </row>
    <row r="77" spans="1:10" ht="17.25" customHeight="1">
      <c r="A77" s="180" t="s">
        <v>428</v>
      </c>
      <c r="B77" s="180"/>
      <c r="C77" s="180"/>
      <c r="D77" s="180"/>
      <c r="E77" s="180"/>
      <c r="F77" s="181"/>
      <c r="G77" s="174"/>
      <c r="H77" s="182"/>
      <c r="I77" s="64"/>
    </row>
    <row r="78" spans="1:10" ht="17.25" customHeight="1">
      <c r="A78" s="183" t="s">
        <v>158</v>
      </c>
      <c r="B78" s="183"/>
      <c r="C78" s="183"/>
      <c r="D78" s="183"/>
      <c r="E78" s="183"/>
      <c r="F78" s="181"/>
      <c r="G78" s="174"/>
      <c r="H78" s="182"/>
      <c r="I78" s="64"/>
    </row>
    <row r="79" spans="1:10" ht="17.25" customHeight="1">
      <c r="A79" s="183" t="s">
        <v>161</v>
      </c>
      <c r="B79" s="183"/>
      <c r="C79" s="183"/>
      <c r="D79" s="183"/>
      <c r="E79" s="183"/>
      <c r="F79" s="181"/>
      <c r="G79" s="174"/>
      <c r="H79" s="182"/>
      <c r="I79" s="64"/>
    </row>
    <row r="80" spans="1:10" ht="17.25" customHeight="1">
      <c r="A80" s="183" t="s">
        <v>436</v>
      </c>
      <c r="B80" s="183"/>
      <c r="C80" s="183"/>
      <c r="D80" s="183"/>
      <c r="E80" s="183"/>
      <c r="F80" s="181"/>
      <c r="G80" s="174"/>
      <c r="H80" s="182"/>
      <c r="I80" s="64"/>
    </row>
    <row r="81" spans="1:9" ht="17.25" customHeight="1">
      <c r="A81" s="183" t="s">
        <v>136</v>
      </c>
      <c r="B81" s="183"/>
      <c r="C81" s="183"/>
      <c r="D81" s="183"/>
      <c r="E81" s="183"/>
      <c r="F81" s="181"/>
      <c r="G81" s="174"/>
      <c r="H81" s="182"/>
      <c r="I81" s="66"/>
    </row>
    <row r="82" spans="1:9" s="39" customFormat="1" ht="17.25" customHeight="1">
      <c r="A82" s="184" t="s">
        <v>137</v>
      </c>
      <c r="B82" s="184"/>
      <c r="C82" s="185"/>
      <c r="D82" s="184"/>
      <c r="E82" s="184"/>
      <c r="F82" s="186"/>
      <c r="G82" s="179"/>
      <c r="H82" s="187"/>
      <c r="I82" s="64"/>
    </row>
    <row r="83" spans="1:9" ht="17.25" customHeight="1">
      <c r="A83" s="180" t="s">
        <v>162</v>
      </c>
      <c r="B83" s="180"/>
      <c r="C83" s="180"/>
      <c r="D83" s="180"/>
      <c r="E83" s="180"/>
      <c r="F83" s="181"/>
      <c r="G83" s="174"/>
      <c r="H83" s="182"/>
      <c r="I83" s="64"/>
    </row>
    <row r="84" spans="1:9" ht="17.25" customHeight="1">
      <c r="A84" s="188" t="s">
        <v>1219</v>
      </c>
      <c r="B84" s="188"/>
      <c r="C84" s="188"/>
      <c r="D84" s="188"/>
      <c r="E84" s="188"/>
      <c r="F84" s="181"/>
      <c r="G84" s="174"/>
      <c r="H84" s="182"/>
      <c r="I84" s="64"/>
    </row>
    <row r="85" spans="1:9" ht="17.25" customHeight="1">
      <c r="A85" s="183" t="s">
        <v>1218</v>
      </c>
      <c r="B85" s="183"/>
      <c r="C85" s="183"/>
      <c r="D85" s="183"/>
      <c r="E85" s="183"/>
      <c r="F85" s="181"/>
      <c r="G85" s="174"/>
      <c r="H85" s="182"/>
      <c r="I85" s="64"/>
    </row>
    <row r="86" spans="1:9" ht="17.25" customHeight="1">
      <c r="A86" s="183" t="s">
        <v>938</v>
      </c>
      <c r="B86" s="183"/>
      <c r="C86" s="183"/>
      <c r="D86" s="183"/>
      <c r="E86" s="183"/>
      <c r="F86" s="181"/>
      <c r="G86" s="174"/>
      <c r="H86" s="182"/>
      <c r="I86" s="64"/>
    </row>
    <row r="87" spans="1:9" ht="17.25" customHeight="1">
      <c r="A87" s="183" t="s">
        <v>427</v>
      </c>
      <c r="B87" s="183"/>
      <c r="C87" s="183"/>
      <c r="D87" s="183"/>
      <c r="E87" s="183"/>
      <c r="F87" s="181"/>
      <c r="G87" s="174"/>
      <c r="H87" s="182"/>
      <c r="I87" s="64"/>
    </row>
    <row r="88" spans="1:9" ht="17.25" customHeight="1">
      <c r="C88" s="56"/>
      <c r="D88" s="18"/>
      <c r="F88" s="17"/>
      <c r="H88" s="17"/>
      <c r="I88" s="64"/>
    </row>
    <row r="89" spans="1:9">
      <c r="I89" s="64"/>
    </row>
    <row r="90" spans="1:9">
      <c r="I90" s="64"/>
    </row>
    <row r="91" spans="1:9">
      <c r="I91" s="64"/>
    </row>
    <row r="92" spans="1:9">
      <c r="I92" s="64"/>
    </row>
    <row r="93" spans="1:9">
      <c r="I93" s="64"/>
    </row>
    <row r="94" spans="1:9">
      <c r="I94" s="64"/>
    </row>
    <row r="95" spans="1:9">
      <c r="I95" s="64"/>
    </row>
    <row r="96" spans="1:9">
      <c r="I96" s="64"/>
    </row>
    <row r="97" spans="9:9">
      <c r="I97" s="64"/>
    </row>
    <row r="98" spans="9:9">
      <c r="I98" s="64"/>
    </row>
    <row r="99" spans="9:9">
      <c r="I99" s="64"/>
    </row>
    <row r="100" spans="9:9">
      <c r="I100" s="64"/>
    </row>
    <row r="101" spans="9:9">
      <c r="I101" s="64"/>
    </row>
    <row r="102" spans="9:9">
      <c r="I102" s="64"/>
    </row>
    <row r="103" spans="9:9">
      <c r="I103" s="64"/>
    </row>
    <row r="104" spans="9:9">
      <c r="I104" s="64"/>
    </row>
    <row r="105" spans="9:9">
      <c r="I105" s="64"/>
    </row>
    <row r="106" spans="9:9">
      <c r="I106" s="64"/>
    </row>
    <row r="107" spans="9:9">
      <c r="I107" s="64"/>
    </row>
    <row r="108" spans="9:9">
      <c r="I108" s="64"/>
    </row>
    <row r="109" spans="9:9">
      <c r="I109" s="64"/>
    </row>
    <row r="110" spans="9:9">
      <c r="I110" s="64"/>
    </row>
    <row r="111" spans="9:9">
      <c r="I111" s="64"/>
    </row>
    <row r="112" spans="9:9">
      <c r="I112" s="64"/>
    </row>
    <row r="113" spans="9:9">
      <c r="I113" s="64"/>
    </row>
    <row r="114" spans="9:9">
      <c r="I114" s="64"/>
    </row>
    <row r="115" spans="9:9">
      <c r="I115" s="64"/>
    </row>
    <row r="116" spans="9:9">
      <c r="I116" s="64"/>
    </row>
    <row r="117" spans="9:9">
      <c r="I117" s="64"/>
    </row>
    <row r="118" spans="9:9">
      <c r="I118" s="64"/>
    </row>
    <row r="119" spans="9:9">
      <c r="I119" s="64"/>
    </row>
    <row r="120" spans="9:9">
      <c r="I120" s="64"/>
    </row>
    <row r="121" spans="9:9">
      <c r="I121" s="64"/>
    </row>
    <row r="122" spans="9:9">
      <c r="I122" s="64"/>
    </row>
    <row r="123" spans="9:9">
      <c r="I123" s="64"/>
    </row>
    <row r="124" spans="9:9">
      <c r="I124" s="64"/>
    </row>
    <row r="125" spans="9:9">
      <c r="I125" s="64"/>
    </row>
    <row r="126" spans="9:9">
      <c r="I126" s="64"/>
    </row>
    <row r="127" spans="9:9">
      <c r="I127" s="64"/>
    </row>
    <row r="128" spans="9:9">
      <c r="I128" s="64"/>
    </row>
    <row r="129" spans="9:9">
      <c r="I129" s="64"/>
    </row>
    <row r="130" spans="9:9">
      <c r="I130" s="64"/>
    </row>
    <row r="131" spans="9:9">
      <c r="I131" s="64"/>
    </row>
    <row r="132" spans="9:9">
      <c r="I132" s="64"/>
    </row>
    <row r="133" spans="9:9">
      <c r="I133" s="64"/>
    </row>
    <row r="134" spans="9:9">
      <c r="I134" s="64"/>
    </row>
    <row r="135" spans="9:9">
      <c r="I135" s="64"/>
    </row>
    <row r="136" spans="9:9">
      <c r="I136" s="64"/>
    </row>
    <row r="137" spans="9:9">
      <c r="I137" s="64"/>
    </row>
    <row r="138" spans="9:9">
      <c r="I138" s="64"/>
    </row>
    <row r="139" spans="9:9">
      <c r="I139" s="64"/>
    </row>
    <row r="140" spans="9:9">
      <c r="I140" s="64"/>
    </row>
    <row r="141" spans="9:9">
      <c r="I141" s="64"/>
    </row>
    <row r="142" spans="9:9">
      <c r="I142" s="64"/>
    </row>
    <row r="143" spans="9:9">
      <c r="I143" s="64"/>
    </row>
    <row r="144" spans="9:9">
      <c r="I144" s="64"/>
    </row>
  </sheetData>
  <sheetProtection algorithmName="SHA-512" hashValue="T8sqwP3sYa6/ahipFYhP04SQCg49j6Oqoz4w+Qg7oHuMyPx0rtzZLgI4sVY/ZzCgILcYhLOePF/T8I/I3U0xQA==" saltValue="1pn4t/rrqwDAthL8plWOnQ==" spinCount="100000" sheet="1" selectLockedCells="1" selectUnlockedCells="1"/>
  <mergeCells count="16">
    <mergeCell ref="A64:I64"/>
    <mergeCell ref="A71:I71"/>
    <mergeCell ref="A38:I38"/>
    <mergeCell ref="A24:I24"/>
    <mergeCell ref="A25:I25"/>
    <mergeCell ref="G26:H26"/>
    <mergeCell ref="A28:I28"/>
    <mergeCell ref="A27:I27"/>
    <mergeCell ref="A33:I33"/>
    <mergeCell ref="A43:I43"/>
    <mergeCell ref="A46:I46"/>
    <mergeCell ref="A49:I49"/>
    <mergeCell ref="A60:I60"/>
    <mergeCell ref="A50:I50"/>
    <mergeCell ref="A54:I54"/>
    <mergeCell ref="A59:I59"/>
  </mergeCells>
  <phoneticPr fontId="2" type="noConversion"/>
  <hyperlinks>
    <hyperlink ref="A87" r:id="rId1" display="mailto:sales02@vidic.com.vn"/>
  </hyperlinks>
  <pageMargins left="0.17" right="0.2" top="0.2" bottom="0.18" header="0.17" footer="0.17"/>
  <pageSetup paperSize="9" orientation="portrait" r:id="rId2"/>
  <headerFooter alignWithMargins="0"/>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H141"/>
  <sheetViews>
    <sheetView workbookViewId="0">
      <selection activeCell="D15" sqref="D15"/>
    </sheetView>
  </sheetViews>
  <sheetFormatPr defaultRowHeight="11.25"/>
  <cols>
    <col min="1" max="1" width="4.28515625" style="18" customWidth="1"/>
    <col min="2" max="2" width="21.42578125" style="33" customWidth="1"/>
    <col min="3" max="3" width="22.7109375" style="33" customWidth="1"/>
    <col min="4" max="4" width="8.7109375" style="17" customWidth="1"/>
    <col min="5" max="5" width="8.5703125" style="18" customWidth="1"/>
    <col min="6" max="6" width="7.5703125" style="6" customWidth="1"/>
    <col min="7" max="7" width="7.5703125" style="18" customWidth="1"/>
    <col min="8" max="8" width="13" style="5" customWidth="1"/>
    <col min="9" max="16384" width="9.140625" style="18"/>
  </cols>
  <sheetData>
    <row r="1" spans="8:8">
      <c r="H1" s="17"/>
    </row>
    <row r="2" spans="8:8">
      <c r="H2" s="17"/>
    </row>
    <row r="3" spans="8:8">
      <c r="H3" s="17"/>
    </row>
    <row r="4" spans="8:8">
      <c r="H4" s="17"/>
    </row>
    <row r="5" spans="8:8">
      <c r="H5" s="17"/>
    </row>
    <row r="6" spans="8:8">
      <c r="H6" s="17"/>
    </row>
    <row r="7" spans="8:8">
      <c r="H7" s="17"/>
    </row>
    <row r="8" spans="8:8">
      <c r="H8" s="17"/>
    </row>
    <row r="9" spans="8:8">
      <c r="H9" s="17"/>
    </row>
    <row r="10" spans="8:8">
      <c r="H10" s="17"/>
    </row>
    <row r="11" spans="8:8">
      <c r="H11" s="17"/>
    </row>
    <row r="12" spans="8:8">
      <c r="H12" s="17"/>
    </row>
    <row r="13" spans="8:8">
      <c r="H13" s="17"/>
    </row>
    <row r="14" spans="8:8">
      <c r="H14" s="17"/>
    </row>
    <row r="15" spans="8:8">
      <c r="H15" s="17"/>
    </row>
    <row r="16" spans="8:8">
      <c r="H16" s="17"/>
    </row>
    <row r="17" spans="1:8">
      <c r="H17" s="17"/>
    </row>
    <row r="18" spans="1:8">
      <c r="H18" s="17"/>
    </row>
    <row r="19" spans="1:8">
      <c r="H19" s="17"/>
    </row>
    <row r="20" spans="1:8">
      <c r="H20" s="17"/>
    </row>
    <row r="21" spans="1:8">
      <c r="H21" s="17"/>
    </row>
    <row r="22" spans="1:8">
      <c r="H22" s="17"/>
    </row>
    <row r="23" spans="1:8">
      <c r="H23" s="17"/>
    </row>
    <row r="24" spans="1:8" s="6" customFormat="1" ht="20.25">
      <c r="A24" s="353" t="s">
        <v>142</v>
      </c>
      <c r="B24" s="353"/>
      <c r="C24" s="353"/>
      <c r="D24" s="353"/>
      <c r="E24" s="353"/>
      <c r="F24" s="353"/>
      <c r="G24" s="353"/>
      <c r="H24" s="50"/>
    </row>
    <row r="25" spans="1:8" s="6" customFormat="1" ht="18.75" customHeight="1">
      <c r="A25" s="369" t="str">
        <f>Daikin!A21:H21</f>
        <v>Báo giá có hiệu lực áp dụng từ ngày 19/04/2017 và có thể thay đổi mà không kịp báo trước, mong Quý khách hàng thông cảm</v>
      </c>
      <c r="B25" s="369"/>
      <c r="C25" s="369"/>
      <c r="D25" s="369"/>
      <c r="E25" s="369"/>
      <c r="F25" s="369"/>
      <c r="G25" s="369"/>
      <c r="H25" s="369"/>
    </row>
    <row r="26" spans="1:8" s="6" customFormat="1" ht="23.25" customHeight="1">
      <c r="A26" s="57" t="s">
        <v>438</v>
      </c>
      <c r="B26" s="57" t="s">
        <v>439</v>
      </c>
      <c r="C26" s="57" t="s">
        <v>430</v>
      </c>
      <c r="D26" s="68" t="s">
        <v>450</v>
      </c>
      <c r="E26" s="57" t="s">
        <v>431</v>
      </c>
      <c r="F26" s="370" t="s">
        <v>432</v>
      </c>
      <c r="G26" s="371"/>
      <c r="H26" s="68" t="s">
        <v>451</v>
      </c>
    </row>
    <row r="27" spans="1:8" s="6" customFormat="1" ht="23.25" customHeight="1">
      <c r="A27" s="356" t="s">
        <v>96</v>
      </c>
      <c r="B27" s="356"/>
      <c r="C27" s="356"/>
      <c r="D27" s="356"/>
      <c r="E27" s="356"/>
      <c r="F27" s="356"/>
      <c r="G27" s="356"/>
      <c r="H27" s="356"/>
    </row>
    <row r="28" spans="1:8" s="6" customFormat="1" ht="17.25" customHeight="1">
      <c r="A28" s="368" t="s">
        <v>721</v>
      </c>
      <c r="B28" s="368"/>
      <c r="C28" s="368"/>
      <c r="D28" s="368"/>
      <c r="E28" s="368"/>
      <c r="F28" s="368"/>
      <c r="G28" s="368"/>
      <c r="H28" s="368"/>
    </row>
    <row r="29" spans="1:8" s="6" customFormat="1" ht="17.25" customHeight="1">
      <c r="A29" s="12">
        <v>1</v>
      </c>
      <c r="B29" s="20" t="s">
        <v>643</v>
      </c>
      <c r="C29" s="19" t="s">
        <v>103</v>
      </c>
      <c r="D29" s="75">
        <v>9000</v>
      </c>
      <c r="E29" s="12" t="s">
        <v>434</v>
      </c>
      <c r="F29" s="12">
        <v>24</v>
      </c>
      <c r="G29" s="12" t="s">
        <v>435</v>
      </c>
      <c r="H29" s="70">
        <v>6700000</v>
      </c>
    </row>
    <row r="30" spans="1:8" s="6" customFormat="1" ht="17.25" customHeight="1">
      <c r="A30" s="12">
        <v>2</v>
      </c>
      <c r="B30" s="20" t="s">
        <v>644</v>
      </c>
      <c r="C30" s="19" t="s">
        <v>103</v>
      </c>
      <c r="D30" s="75">
        <v>12000</v>
      </c>
      <c r="E30" s="12" t="s">
        <v>434</v>
      </c>
      <c r="F30" s="12">
        <v>24</v>
      </c>
      <c r="G30" s="12" t="s">
        <v>435</v>
      </c>
      <c r="H30" s="79">
        <v>7850000</v>
      </c>
    </row>
    <row r="31" spans="1:8" s="6" customFormat="1" ht="17.25" customHeight="1">
      <c r="A31" s="368" t="s">
        <v>720</v>
      </c>
      <c r="B31" s="368"/>
      <c r="C31" s="368"/>
      <c r="D31" s="368"/>
      <c r="E31" s="368"/>
      <c r="F31" s="368"/>
      <c r="G31" s="368"/>
      <c r="H31" s="368"/>
    </row>
    <row r="32" spans="1:8" s="6" customFormat="1" ht="17.25" customHeight="1">
      <c r="A32" s="12">
        <v>4</v>
      </c>
      <c r="B32" s="20" t="s">
        <v>722</v>
      </c>
      <c r="C32" s="19" t="s">
        <v>103</v>
      </c>
      <c r="D32" s="75">
        <v>18000</v>
      </c>
      <c r="E32" s="12" t="s">
        <v>434</v>
      </c>
      <c r="F32" s="12">
        <v>24</v>
      </c>
      <c r="G32" s="12" t="s">
        <v>435</v>
      </c>
      <c r="H32" s="70">
        <v>13150000</v>
      </c>
    </row>
    <row r="33" spans="1:8" s="6" customFormat="1" ht="17.25" customHeight="1">
      <c r="A33" s="12">
        <v>5</v>
      </c>
      <c r="B33" s="20" t="s">
        <v>723</v>
      </c>
      <c r="C33" s="19" t="s">
        <v>103</v>
      </c>
      <c r="D33" s="75">
        <v>24000</v>
      </c>
      <c r="E33" s="12" t="s">
        <v>434</v>
      </c>
      <c r="F33" s="12">
        <v>24</v>
      </c>
      <c r="G33" s="12" t="s">
        <v>435</v>
      </c>
      <c r="H33" s="69">
        <v>16700000</v>
      </c>
    </row>
    <row r="34" spans="1:8" s="6" customFormat="1" ht="18.75" customHeight="1">
      <c r="A34" s="368" t="s">
        <v>489</v>
      </c>
      <c r="B34" s="368"/>
      <c r="C34" s="368"/>
      <c r="D34" s="368"/>
      <c r="E34" s="368"/>
      <c r="F34" s="368"/>
      <c r="G34" s="368"/>
      <c r="H34" s="368"/>
    </row>
    <row r="35" spans="1:8" s="6" customFormat="1" ht="23.25" customHeight="1">
      <c r="A35" s="12">
        <v>1</v>
      </c>
      <c r="B35" s="29" t="s">
        <v>649</v>
      </c>
      <c r="C35" s="19" t="s">
        <v>103</v>
      </c>
      <c r="D35" s="75">
        <v>9000</v>
      </c>
      <c r="E35" s="12" t="s">
        <v>434</v>
      </c>
      <c r="F35" s="12">
        <v>12</v>
      </c>
      <c r="G35" s="12" t="s">
        <v>435</v>
      </c>
      <c r="H35" s="70">
        <v>9450000</v>
      </c>
    </row>
    <row r="36" spans="1:8" s="30" customFormat="1" ht="23.25" customHeight="1">
      <c r="A36" s="12">
        <v>2</v>
      </c>
      <c r="B36" s="29" t="s">
        <v>645</v>
      </c>
      <c r="C36" s="19" t="s">
        <v>103</v>
      </c>
      <c r="D36" s="75">
        <v>12000</v>
      </c>
      <c r="E36" s="12" t="s">
        <v>434</v>
      </c>
      <c r="F36" s="12">
        <v>12</v>
      </c>
      <c r="G36" s="12" t="s">
        <v>435</v>
      </c>
      <c r="H36" s="79">
        <v>11100000</v>
      </c>
    </row>
    <row r="37" spans="1:8" s="6" customFormat="1" ht="23.25" customHeight="1">
      <c r="A37" s="12">
        <v>1</v>
      </c>
      <c r="B37" s="29" t="s">
        <v>650</v>
      </c>
      <c r="C37" s="19" t="s">
        <v>103</v>
      </c>
      <c r="D37" s="75">
        <v>18000</v>
      </c>
      <c r="E37" s="12" t="s">
        <v>651</v>
      </c>
      <c r="F37" s="12">
        <v>12</v>
      </c>
      <c r="G37" s="12" t="s">
        <v>435</v>
      </c>
      <c r="H37" s="70">
        <v>18700000</v>
      </c>
    </row>
    <row r="38" spans="1:8" s="30" customFormat="1" ht="23.25" customHeight="1">
      <c r="A38" s="12">
        <v>2</v>
      </c>
      <c r="B38" s="29" t="s">
        <v>646</v>
      </c>
      <c r="C38" s="19" t="s">
        <v>103</v>
      </c>
      <c r="D38" s="75">
        <v>24000</v>
      </c>
      <c r="E38" s="12" t="s">
        <v>651</v>
      </c>
      <c r="F38" s="12">
        <v>12</v>
      </c>
      <c r="G38" s="12" t="s">
        <v>435</v>
      </c>
      <c r="H38" s="70">
        <v>21700000</v>
      </c>
    </row>
    <row r="39" spans="1:8" s="6" customFormat="1" ht="37.5" customHeight="1">
      <c r="A39" s="331" t="s">
        <v>375</v>
      </c>
      <c r="B39" s="332"/>
      <c r="C39" s="332"/>
      <c r="D39" s="332"/>
      <c r="E39" s="332"/>
      <c r="F39" s="332"/>
      <c r="G39" s="332"/>
      <c r="H39" s="333"/>
    </row>
    <row r="40" spans="1:8" s="7" customFormat="1" ht="19.5" customHeight="1">
      <c r="A40" s="359" t="s">
        <v>423</v>
      </c>
      <c r="B40" s="359"/>
      <c r="C40" s="359"/>
      <c r="D40" s="359"/>
      <c r="E40" s="359"/>
      <c r="F40" s="359"/>
      <c r="G40" s="359"/>
      <c r="H40" s="359"/>
    </row>
    <row r="41" spans="1:8" ht="15" customHeight="1">
      <c r="A41" s="360" t="s">
        <v>97</v>
      </c>
      <c r="B41" s="361"/>
      <c r="C41" s="361"/>
      <c r="D41" s="361"/>
      <c r="E41" s="361"/>
      <c r="F41" s="361"/>
      <c r="G41" s="361"/>
      <c r="H41" s="362"/>
    </row>
    <row r="42" spans="1:8" ht="15" customHeight="1">
      <c r="A42" s="12">
        <v>1</v>
      </c>
      <c r="B42" s="20" t="s">
        <v>556</v>
      </c>
      <c r="C42" s="19" t="s">
        <v>103</v>
      </c>
      <c r="D42" s="75">
        <v>12000</v>
      </c>
      <c r="E42" s="12" t="s">
        <v>434</v>
      </c>
      <c r="F42" s="12">
        <v>12</v>
      </c>
      <c r="G42" s="12" t="s">
        <v>435</v>
      </c>
      <c r="H42" s="79" t="s">
        <v>475</v>
      </c>
    </row>
    <row r="43" spans="1:8" ht="15" customHeight="1">
      <c r="A43" s="12">
        <v>2</v>
      </c>
      <c r="B43" s="20" t="s">
        <v>69</v>
      </c>
      <c r="C43" s="19" t="s">
        <v>103</v>
      </c>
      <c r="D43" s="75">
        <v>18000</v>
      </c>
      <c r="E43" s="12" t="s">
        <v>434</v>
      </c>
      <c r="F43" s="12">
        <v>12</v>
      </c>
      <c r="G43" s="12" t="s">
        <v>435</v>
      </c>
      <c r="H43" s="79" t="s">
        <v>475</v>
      </c>
    </row>
    <row r="44" spans="1:8" ht="15" customHeight="1">
      <c r="A44" s="12">
        <v>3</v>
      </c>
      <c r="B44" s="20" t="s">
        <v>70</v>
      </c>
      <c r="C44" s="19" t="s">
        <v>103</v>
      </c>
      <c r="D44" s="75">
        <v>25000</v>
      </c>
      <c r="E44" s="12" t="s">
        <v>434</v>
      </c>
      <c r="F44" s="12">
        <v>12</v>
      </c>
      <c r="G44" s="12" t="s">
        <v>435</v>
      </c>
      <c r="H44" s="79" t="s">
        <v>475</v>
      </c>
    </row>
    <row r="45" spans="1:8" ht="15" customHeight="1">
      <c r="A45" s="12">
        <v>4</v>
      </c>
      <c r="B45" s="20" t="s">
        <v>71</v>
      </c>
      <c r="C45" s="19" t="s">
        <v>103</v>
      </c>
      <c r="D45" s="75">
        <v>30000</v>
      </c>
      <c r="E45" s="12" t="s">
        <v>434</v>
      </c>
      <c r="F45" s="12">
        <v>12</v>
      </c>
      <c r="G45" s="12" t="s">
        <v>435</v>
      </c>
      <c r="H45" s="79" t="s">
        <v>475</v>
      </c>
    </row>
    <row r="46" spans="1:8" ht="15" customHeight="1">
      <c r="A46" s="12">
        <v>5</v>
      </c>
      <c r="B46" s="20" t="s">
        <v>72</v>
      </c>
      <c r="C46" s="19" t="s">
        <v>103</v>
      </c>
      <c r="D46" s="75">
        <v>36000</v>
      </c>
      <c r="E46" s="12" t="s">
        <v>434</v>
      </c>
      <c r="F46" s="12">
        <v>12</v>
      </c>
      <c r="G46" s="12" t="s">
        <v>435</v>
      </c>
      <c r="H46" s="79" t="s">
        <v>475</v>
      </c>
    </row>
    <row r="47" spans="1:8" ht="15" customHeight="1">
      <c r="A47" s="12">
        <v>6</v>
      </c>
      <c r="B47" s="20" t="s">
        <v>73</v>
      </c>
      <c r="C47" s="19" t="s">
        <v>103</v>
      </c>
      <c r="D47" s="75">
        <v>45000</v>
      </c>
      <c r="E47" s="12" t="s">
        <v>434</v>
      </c>
      <c r="F47" s="12">
        <v>12</v>
      </c>
      <c r="G47" s="12" t="s">
        <v>435</v>
      </c>
      <c r="H47" s="79" t="s">
        <v>475</v>
      </c>
    </row>
    <row r="48" spans="1:8" s="30" customFormat="1" ht="15" customHeight="1">
      <c r="A48" s="12">
        <v>7</v>
      </c>
      <c r="B48" s="20" t="s">
        <v>74</v>
      </c>
      <c r="C48" s="19" t="s">
        <v>103</v>
      </c>
      <c r="D48" s="75">
        <v>54000</v>
      </c>
      <c r="E48" s="12" t="s">
        <v>434</v>
      </c>
      <c r="F48" s="12">
        <v>12</v>
      </c>
      <c r="G48" s="12" t="s">
        <v>435</v>
      </c>
      <c r="H48" s="79" t="s">
        <v>475</v>
      </c>
    </row>
    <row r="49" spans="1:8" ht="15" customHeight="1">
      <c r="A49" s="360" t="s">
        <v>98</v>
      </c>
      <c r="B49" s="361"/>
      <c r="C49" s="361"/>
      <c r="D49" s="361"/>
      <c r="E49" s="361"/>
      <c r="F49" s="361"/>
      <c r="G49" s="361"/>
      <c r="H49" s="362"/>
    </row>
    <row r="50" spans="1:8" ht="15" customHeight="1">
      <c r="A50" s="12">
        <v>1</v>
      </c>
      <c r="B50" s="20" t="s">
        <v>557</v>
      </c>
      <c r="C50" s="19" t="s">
        <v>103</v>
      </c>
      <c r="D50" s="75">
        <v>12000</v>
      </c>
      <c r="E50" s="12" t="s">
        <v>434</v>
      </c>
      <c r="F50" s="12">
        <v>12</v>
      </c>
      <c r="G50" s="12" t="s">
        <v>435</v>
      </c>
      <c r="H50" s="79" t="s">
        <v>475</v>
      </c>
    </row>
    <row r="51" spans="1:8" ht="15" customHeight="1">
      <c r="A51" s="12">
        <v>2</v>
      </c>
      <c r="B51" s="20" t="s">
        <v>75</v>
      </c>
      <c r="C51" s="19" t="s">
        <v>103</v>
      </c>
      <c r="D51" s="75">
        <v>18000</v>
      </c>
      <c r="E51" s="12" t="s">
        <v>434</v>
      </c>
      <c r="F51" s="12">
        <v>12</v>
      </c>
      <c r="G51" s="12" t="s">
        <v>435</v>
      </c>
      <c r="H51" s="79" t="s">
        <v>475</v>
      </c>
    </row>
    <row r="52" spans="1:8" ht="15" customHeight="1">
      <c r="A52" s="12">
        <v>3</v>
      </c>
      <c r="B52" s="20" t="s">
        <v>76</v>
      </c>
      <c r="C52" s="19" t="s">
        <v>103</v>
      </c>
      <c r="D52" s="75">
        <v>25000</v>
      </c>
      <c r="E52" s="12" t="s">
        <v>434</v>
      </c>
      <c r="F52" s="12">
        <v>12</v>
      </c>
      <c r="G52" s="12" t="s">
        <v>435</v>
      </c>
      <c r="H52" s="79" t="s">
        <v>475</v>
      </c>
    </row>
    <row r="53" spans="1:8" ht="15" customHeight="1">
      <c r="A53" s="12">
        <v>4</v>
      </c>
      <c r="B53" s="20" t="s">
        <v>77</v>
      </c>
      <c r="C53" s="19" t="s">
        <v>103</v>
      </c>
      <c r="D53" s="75">
        <v>30000</v>
      </c>
      <c r="E53" s="12" t="s">
        <v>434</v>
      </c>
      <c r="F53" s="12">
        <v>12</v>
      </c>
      <c r="G53" s="12" t="s">
        <v>435</v>
      </c>
      <c r="H53" s="79" t="s">
        <v>475</v>
      </c>
    </row>
    <row r="54" spans="1:8" ht="15" customHeight="1">
      <c r="A54" s="12">
        <v>5</v>
      </c>
      <c r="B54" s="20" t="s">
        <v>78</v>
      </c>
      <c r="C54" s="19" t="s">
        <v>103</v>
      </c>
      <c r="D54" s="75">
        <v>36000</v>
      </c>
      <c r="E54" s="12" t="s">
        <v>434</v>
      </c>
      <c r="F54" s="12">
        <v>12</v>
      </c>
      <c r="G54" s="12" t="s">
        <v>435</v>
      </c>
      <c r="H54" s="79" t="s">
        <v>475</v>
      </c>
    </row>
    <row r="55" spans="1:8" ht="15" customHeight="1">
      <c r="A55" s="12">
        <v>6</v>
      </c>
      <c r="B55" s="20" t="s">
        <v>79</v>
      </c>
      <c r="C55" s="19" t="s">
        <v>103</v>
      </c>
      <c r="D55" s="75">
        <v>45000</v>
      </c>
      <c r="E55" s="12" t="s">
        <v>434</v>
      </c>
      <c r="F55" s="12">
        <v>12</v>
      </c>
      <c r="G55" s="12" t="s">
        <v>435</v>
      </c>
      <c r="H55" s="79" t="s">
        <v>475</v>
      </c>
    </row>
    <row r="56" spans="1:8" s="30" customFormat="1" ht="15" customHeight="1">
      <c r="A56" s="12">
        <v>7</v>
      </c>
      <c r="B56" s="20" t="s">
        <v>80</v>
      </c>
      <c r="C56" s="19" t="s">
        <v>103</v>
      </c>
      <c r="D56" s="75">
        <v>54000</v>
      </c>
      <c r="E56" s="12" t="s">
        <v>434</v>
      </c>
      <c r="F56" s="12">
        <v>12</v>
      </c>
      <c r="G56" s="12" t="s">
        <v>435</v>
      </c>
      <c r="H56" s="79" t="s">
        <v>475</v>
      </c>
    </row>
    <row r="57" spans="1:8" s="7" customFormat="1" ht="17.25" customHeight="1">
      <c r="A57" s="359" t="s">
        <v>99</v>
      </c>
      <c r="B57" s="359"/>
      <c r="C57" s="359"/>
      <c r="D57" s="359"/>
      <c r="E57" s="359"/>
      <c r="F57" s="359"/>
      <c r="G57" s="359"/>
      <c r="H57" s="359"/>
    </row>
    <row r="58" spans="1:8" ht="17.25" customHeight="1">
      <c r="A58" s="360" t="s">
        <v>448</v>
      </c>
      <c r="B58" s="361"/>
      <c r="C58" s="361"/>
      <c r="D58" s="361"/>
      <c r="E58" s="361"/>
      <c r="F58" s="361"/>
      <c r="G58" s="361"/>
      <c r="H58" s="362"/>
    </row>
    <row r="59" spans="1:8" ht="16.5" customHeight="1">
      <c r="A59" s="12">
        <v>1</v>
      </c>
      <c r="B59" s="19" t="s">
        <v>88</v>
      </c>
      <c r="C59" s="19" t="s">
        <v>103</v>
      </c>
      <c r="D59" s="75">
        <v>25000</v>
      </c>
      <c r="E59" s="12" t="s">
        <v>434</v>
      </c>
      <c r="F59" s="12">
        <v>12</v>
      </c>
      <c r="G59" s="12" t="s">
        <v>435</v>
      </c>
      <c r="H59" s="79" t="s">
        <v>475</v>
      </c>
    </row>
    <row r="60" spans="1:8" ht="17.25" customHeight="1">
      <c r="A60" s="12">
        <v>2</v>
      </c>
      <c r="B60" s="19" t="s">
        <v>146</v>
      </c>
      <c r="C60" s="19" t="s">
        <v>103</v>
      </c>
      <c r="D60" s="75">
        <v>30000</v>
      </c>
      <c r="E60" s="12" t="s">
        <v>434</v>
      </c>
      <c r="F60" s="12">
        <v>12</v>
      </c>
      <c r="G60" s="12" t="s">
        <v>435</v>
      </c>
      <c r="H60" s="79" t="s">
        <v>475</v>
      </c>
    </row>
    <row r="61" spans="1:8" ht="17.25" customHeight="1">
      <c r="A61" s="12">
        <v>3</v>
      </c>
      <c r="B61" s="19" t="s">
        <v>89</v>
      </c>
      <c r="C61" s="19" t="s">
        <v>103</v>
      </c>
      <c r="D61" s="75">
        <v>36000</v>
      </c>
      <c r="E61" s="12" t="s">
        <v>434</v>
      </c>
      <c r="F61" s="12">
        <v>12</v>
      </c>
      <c r="G61" s="12" t="s">
        <v>435</v>
      </c>
      <c r="H61" s="79" t="s">
        <v>475</v>
      </c>
    </row>
    <row r="62" spans="1:8" ht="17.25" customHeight="1">
      <c r="A62" s="12">
        <v>4</v>
      </c>
      <c r="B62" s="19" t="s">
        <v>90</v>
      </c>
      <c r="C62" s="19" t="s">
        <v>103</v>
      </c>
      <c r="D62" s="75">
        <v>45000</v>
      </c>
      <c r="E62" s="12" t="s">
        <v>434</v>
      </c>
      <c r="F62" s="12">
        <v>12</v>
      </c>
      <c r="G62" s="12" t="s">
        <v>435</v>
      </c>
      <c r="H62" s="79" t="s">
        <v>475</v>
      </c>
    </row>
    <row r="63" spans="1:8" s="30" customFormat="1" ht="17.25" customHeight="1">
      <c r="A63" s="12">
        <v>5</v>
      </c>
      <c r="B63" s="19" t="s">
        <v>91</v>
      </c>
      <c r="C63" s="19" t="s">
        <v>103</v>
      </c>
      <c r="D63" s="75">
        <v>60000</v>
      </c>
      <c r="E63" s="12" t="s">
        <v>434</v>
      </c>
      <c r="F63" s="12">
        <v>12</v>
      </c>
      <c r="G63" s="12" t="s">
        <v>435</v>
      </c>
      <c r="H63" s="79" t="s">
        <v>475</v>
      </c>
    </row>
    <row r="64" spans="1:8" ht="17.25" customHeight="1">
      <c r="A64" s="360" t="s">
        <v>157</v>
      </c>
      <c r="B64" s="361"/>
      <c r="C64" s="361"/>
      <c r="D64" s="361"/>
      <c r="E64" s="361"/>
      <c r="F64" s="361"/>
      <c r="G64" s="361"/>
      <c r="H64" s="362"/>
    </row>
    <row r="65" spans="1:8" ht="17.25" customHeight="1">
      <c r="A65" s="12">
        <v>1</v>
      </c>
      <c r="B65" s="19" t="s">
        <v>50</v>
      </c>
      <c r="C65" s="19" t="s">
        <v>103</v>
      </c>
      <c r="D65" s="75">
        <v>25000</v>
      </c>
      <c r="E65" s="12" t="s">
        <v>434</v>
      </c>
      <c r="F65" s="12">
        <v>12</v>
      </c>
      <c r="G65" s="12" t="s">
        <v>435</v>
      </c>
      <c r="H65" s="79" t="s">
        <v>475</v>
      </c>
    </row>
    <row r="66" spans="1:8" ht="17.25" customHeight="1">
      <c r="A66" s="12">
        <v>2</v>
      </c>
      <c r="B66" s="19" t="s">
        <v>49</v>
      </c>
      <c r="C66" s="19" t="s">
        <v>103</v>
      </c>
      <c r="D66" s="75">
        <v>30000</v>
      </c>
      <c r="E66" s="12" t="s">
        <v>434</v>
      </c>
      <c r="F66" s="12">
        <v>12</v>
      </c>
      <c r="G66" s="12" t="s">
        <v>435</v>
      </c>
      <c r="H66" s="79" t="s">
        <v>475</v>
      </c>
    </row>
    <row r="67" spans="1:8" ht="17.25" customHeight="1">
      <c r="A67" s="12">
        <v>3</v>
      </c>
      <c r="B67" s="19" t="s">
        <v>48</v>
      </c>
      <c r="C67" s="19" t="s">
        <v>103</v>
      </c>
      <c r="D67" s="75">
        <v>36000</v>
      </c>
      <c r="E67" s="12" t="s">
        <v>434</v>
      </c>
      <c r="F67" s="12">
        <v>12</v>
      </c>
      <c r="G67" s="12" t="s">
        <v>435</v>
      </c>
      <c r="H67" s="79" t="s">
        <v>475</v>
      </c>
    </row>
    <row r="68" spans="1:8" ht="17.25" customHeight="1">
      <c r="A68" s="12">
        <v>4</v>
      </c>
      <c r="B68" s="19" t="s">
        <v>47</v>
      </c>
      <c r="C68" s="19" t="s">
        <v>103</v>
      </c>
      <c r="D68" s="75">
        <v>45000</v>
      </c>
      <c r="E68" s="12" t="s">
        <v>434</v>
      </c>
      <c r="F68" s="12">
        <v>12</v>
      </c>
      <c r="G68" s="12" t="s">
        <v>435</v>
      </c>
      <c r="H68" s="79" t="s">
        <v>475</v>
      </c>
    </row>
    <row r="69" spans="1:8" ht="17.25" customHeight="1">
      <c r="A69" s="12">
        <v>5</v>
      </c>
      <c r="B69" s="19" t="s">
        <v>51</v>
      </c>
      <c r="C69" s="19" t="s">
        <v>103</v>
      </c>
      <c r="D69" s="75">
        <v>60000</v>
      </c>
      <c r="E69" s="12" t="s">
        <v>434</v>
      </c>
      <c r="F69" s="12">
        <v>12</v>
      </c>
      <c r="G69" s="12" t="s">
        <v>435</v>
      </c>
      <c r="H69" s="79" t="s">
        <v>475</v>
      </c>
    </row>
    <row r="70" spans="1:8" s="7" customFormat="1" ht="19.5" customHeight="1">
      <c r="A70" s="359" t="s">
        <v>424</v>
      </c>
      <c r="B70" s="359"/>
      <c r="C70" s="359"/>
      <c r="D70" s="359"/>
      <c r="E70" s="359"/>
      <c r="F70" s="359"/>
      <c r="G70" s="359"/>
      <c r="H70" s="359"/>
    </row>
    <row r="71" spans="1:8" ht="15.75" customHeight="1">
      <c r="A71" s="360" t="s">
        <v>94</v>
      </c>
      <c r="B71" s="361"/>
      <c r="C71" s="361"/>
      <c r="D71" s="361"/>
      <c r="E71" s="361"/>
      <c r="F71" s="361"/>
      <c r="G71" s="361"/>
      <c r="H71" s="362"/>
    </row>
    <row r="72" spans="1:8" ht="15.75" customHeight="1">
      <c r="A72" s="12">
        <v>1</v>
      </c>
      <c r="B72" s="19" t="s">
        <v>81</v>
      </c>
      <c r="C72" s="19" t="s">
        <v>103</v>
      </c>
      <c r="D72" s="75">
        <v>18000</v>
      </c>
      <c r="E72" s="12" t="s">
        <v>434</v>
      </c>
      <c r="F72" s="12">
        <v>12</v>
      </c>
      <c r="G72" s="12" t="s">
        <v>435</v>
      </c>
      <c r="H72" s="79" t="s">
        <v>475</v>
      </c>
    </row>
    <row r="73" spans="1:8" ht="15.75" customHeight="1">
      <c r="A73" s="12">
        <v>2</v>
      </c>
      <c r="B73" s="19" t="s">
        <v>82</v>
      </c>
      <c r="C73" s="19" t="s">
        <v>103</v>
      </c>
      <c r="D73" s="75">
        <v>24000</v>
      </c>
      <c r="E73" s="12" t="s">
        <v>434</v>
      </c>
      <c r="F73" s="12">
        <v>12</v>
      </c>
      <c r="G73" s="12" t="s">
        <v>435</v>
      </c>
      <c r="H73" s="79" t="s">
        <v>475</v>
      </c>
    </row>
    <row r="74" spans="1:8" ht="15.75" customHeight="1">
      <c r="A74" s="12">
        <v>3</v>
      </c>
      <c r="B74" s="19" t="s">
        <v>83</v>
      </c>
      <c r="C74" s="19" t="s">
        <v>103</v>
      </c>
      <c r="D74" s="75">
        <v>30000</v>
      </c>
      <c r="E74" s="12" t="s">
        <v>434</v>
      </c>
      <c r="F74" s="12">
        <v>12</v>
      </c>
      <c r="G74" s="12" t="s">
        <v>435</v>
      </c>
      <c r="H74" s="79" t="s">
        <v>475</v>
      </c>
    </row>
    <row r="75" spans="1:8" ht="15.75" customHeight="1">
      <c r="A75" s="12">
        <v>4</v>
      </c>
      <c r="B75" s="19" t="s">
        <v>84</v>
      </c>
      <c r="C75" s="19" t="s">
        <v>103</v>
      </c>
      <c r="D75" s="75">
        <v>36000</v>
      </c>
      <c r="E75" s="12" t="s">
        <v>434</v>
      </c>
      <c r="F75" s="12">
        <v>12</v>
      </c>
      <c r="G75" s="12" t="s">
        <v>435</v>
      </c>
      <c r="H75" s="79" t="s">
        <v>475</v>
      </c>
    </row>
    <row r="76" spans="1:8" ht="15.75" customHeight="1">
      <c r="A76" s="12">
        <v>5</v>
      </c>
      <c r="B76" s="19" t="s">
        <v>85</v>
      </c>
      <c r="C76" s="19" t="s">
        <v>103</v>
      </c>
      <c r="D76" s="75">
        <v>45000</v>
      </c>
      <c r="E76" s="12" t="s">
        <v>434</v>
      </c>
      <c r="F76" s="12">
        <v>12</v>
      </c>
      <c r="G76" s="12" t="s">
        <v>435</v>
      </c>
      <c r="H76" s="79" t="s">
        <v>475</v>
      </c>
    </row>
    <row r="77" spans="1:8" s="30" customFormat="1" ht="15.75" customHeight="1">
      <c r="A77" s="12">
        <v>6</v>
      </c>
      <c r="B77" s="19" t="s">
        <v>86</v>
      </c>
      <c r="C77" s="19" t="s">
        <v>103</v>
      </c>
      <c r="D77" s="75">
        <v>54000</v>
      </c>
      <c r="E77" s="12" t="s">
        <v>434</v>
      </c>
      <c r="F77" s="12">
        <v>12</v>
      </c>
      <c r="G77" s="12" t="s">
        <v>435</v>
      </c>
      <c r="H77" s="79" t="s">
        <v>475</v>
      </c>
    </row>
    <row r="78" spans="1:8" ht="15.75" customHeight="1">
      <c r="A78" s="360" t="s">
        <v>156</v>
      </c>
      <c r="B78" s="361"/>
      <c r="C78" s="361"/>
      <c r="D78" s="361"/>
      <c r="E78" s="361"/>
      <c r="F78" s="361"/>
      <c r="G78" s="361"/>
      <c r="H78" s="362"/>
    </row>
    <row r="79" spans="1:8" ht="15.75" customHeight="1">
      <c r="A79" s="12">
        <v>1</v>
      </c>
      <c r="B79" s="19" t="s">
        <v>52</v>
      </c>
      <c r="C79" s="19" t="s">
        <v>103</v>
      </c>
      <c r="D79" s="75">
        <v>18000</v>
      </c>
      <c r="E79" s="12" t="s">
        <v>434</v>
      </c>
      <c r="F79" s="12">
        <v>12</v>
      </c>
      <c r="G79" s="12" t="s">
        <v>435</v>
      </c>
      <c r="H79" s="79" t="s">
        <v>475</v>
      </c>
    </row>
    <row r="80" spans="1:8" ht="15.75" customHeight="1">
      <c r="A80" s="12">
        <v>2</v>
      </c>
      <c r="B80" s="19" t="s">
        <v>53</v>
      </c>
      <c r="C80" s="19" t="s">
        <v>103</v>
      </c>
      <c r="D80" s="75">
        <v>24000</v>
      </c>
      <c r="E80" s="12" t="s">
        <v>434</v>
      </c>
      <c r="F80" s="12">
        <v>12</v>
      </c>
      <c r="G80" s="12" t="s">
        <v>435</v>
      </c>
      <c r="H80" s="79" t="s">
        <v>475</v>
      </c>
    </row>
    <row r="81" spans="1:8" ht="15.75" customHeight="1">
      <c r="A81" s="12">
        <v>3</v>
      </c>
      <c r="B81" s="19" t="s">
        <v>92</v>
      </c>
      <c r="C81" s="19" t="s">
        <v>103</v>
      </c>
      <c r="D81" s="75">
        <v>30000</v>
      </c>
      <c r="E81" s="12" t="s">
        <v>434</v>
      </c>
      <c r="F81" s="12">
        <v>12</v>
      </c>
      <c r="G81" s="12" t="s">
        <v>435</v>
      </c>
      <c r="H81" s="79" t="s">
        <v>475</v>
      </c>
    </row>
    <row r="82" spans="1:8" ht="15.75" customHeight="1">
      <c r="A82" s="12">
        <v>4</v>
      </c>
      <c r="B82" s="19" t="s">
        <v>147</v>
      </c>
      <c r="C82" s="19" t="s">
        <v>103</v>
      </c>
      <c r="D82" s="75">
        <v>36000</v>
      </c>
      <c r="E82" s="12" t="s">
        <v>434</v>
      </c>
      <c r="F82" s="12">
        <v>12</v>
      </c>
      <c r="G82" s="12" t="s">
        <v>435</v>
      </c>
      <c r="H82" s="79" t="s">
        <v>475</v>
      </c>
    </row>
    <row r="83" spans="1:8" ht="15.75" customHeight="1">
      <c r="A83" s="12">
        <v>5</v>
      </c>
      <c r="B83" s="19" t="s">
        <v>87</v>
      </c>
      <c r="C83" s="19" t="s">
        <v>103</v>
      </c>
      <c r="D83" s="75">
        <v>45000</v>
      </c>
      <c r="E83" s="12" t="s">
        <v>434</v>
      </c>
      <c r="F83" s="12">
        <v>12</v>
      </c>
      <c r="G83" s="12" t="s">
        <v>435</v>
      </c>
      <c r="H83" s="79" t="s">
        <v>475</v>
      </c>
    </row>
    <row r="84" spans="1:8" s="30" customFormat="1" ht="15.75" customHeight="1">
      <c r="A84" s="12">
        <v>6</v>
      </c>
      <c r="B84" s="19" t="s">
        <v>54</v>
      </c>
      <c r="C84" s="19" t="s">
        <v>103</v>
      </c>
      <c r="D84" s="75">
        <v>54000</v>
      </c>
      <c r="E84" s="12" t="s">
        <v>434</v>
      </c>
      <c r="F84" s="12">
        <v>12</v>
      </c>
      <c r="G84" s="12" t="s">
        <v>435</v>
      </c>
      <c r="H84" s="79" t="s">
        <v>475</v>
      </c>
    </row>
    <row r="85" spans="1:8" s="7" customFormat="1" ht="18.75" customHeight="1">
      <c r="A85" s="359" t="s">
        <v>100</v>
      </c>
      <c r="B85" s="359"/>
      <c r="C85" s="359"/>
      <c r="D85" s="359"/>
      <c r="E85" s="359"/>
      <c r="F85" s="359"/>
      <c r="G85" s="359"/>
      <c r="H85" s="359"/>
    </row>
    <row r="86" spans="1:8" ht="15.75" customHeight="1">
      <c r="A86" s="366">
        <v>1</v>
      </c>
      <c r="B86" s="366" t="s">
        <v>623</v>
      </c>
      <c r="C86" s="37" t="s">
        <v>624</v>
      </c>
      <c r="D86" s="76">
        <v>9000</v>
      </c>
      <c r="E86" s="65" t="s">
        <v>434</v>
      </c>
      <c r="F86" s="65">
        <v>12</v>
      </c>
      <c r="G86" s="65" t="s">
        <v>435</v>
      </c>
      <c r="H86" s="80" t="s">
        <v>475</v>
      </c>
    </row>
    <row r="87" spans="1:8" ht="15.75" customHeight="1">
      <c r="A87" s="367"/>
      <c r="B87" s="367"/>
      <c r="C87" s="37" t="s">
        <v>624</v>
      </c>
      <c r="D87" s="76">
        <v>12000</v>
      </c>
      <c r="E87" s="65" t="s">
        <v>434</v>
      </c>
      <c r="F87" s="65">
        <v>12</v>
      </c>
      <c r="G87" s="65" t="s">
        <v>435</v>
      </c>
      <c r="H87" s="80" t="s">
        <v>475</v>
      </c>
    </row>
    <row r="88" spans="1:8" ht="16.5" customHeight="1">
      <c r="A88" s="363"/>
      <c r="B88" s="363" t="s">
        <v>101</v>
      </c>
      <c r="C88" s="19" t="s">
        <v>625</v>
      </c>
      <c r="D88" s="75">
        <v>9000</v>
      </c>
      <c r="E88" s="12" t="s">
        <v>434</v>
      </c>
      <c r="F88" s="12">
        <v>12</v>
      </c>
      <c r="G88" s="12" t="s">
        <v>435</v>
      </c>
      <c r="H88" s="79" t="s">
        <v>475</v>
      </c>
    </row>
    <row r="89" spans="1:8" ht="16.5" customHeight="1">
      <c r="A89" s="364"/>
      <c r="B89" s="364"/>
      <c r="C89" s="19" t="s">
        <v>626</v>
      </c>
      <c r="D89" s="75">
        <v>12000</v>
      </c>
      <c r="E89" s="12" t="s">
        <v>434</v>
      </c>
      <c r="F89" s="12">
        <v>12</v>
      </c>
      <c r="G89" s="12" t="s">
        <v>435</v>
      </c>
      <c r="H89" s="79" t="s">
        <v>475</v>
      </c>
    </row>
    <row r="90" spans="1:8" ht="16.5" customHeight="1">
      <c r="A90" s="364"/>
      <c r="B90" s="364"/>
      <c r="C90" s="19" t="s">
        <v>627</v>
      </c>
      <c r="D90" s="75">
        <v>14000</v>
      </c>
      <c r="E90" s="12" t="s">
        <v>434</v>
      </c>
      <c r="F90" s="12">
        <v>12</v>
      </c>
      <c r="G90" s="12" t="s">
        <v>435</v>
      </c>
      <c r="H90" s="79" t="s">
        <v>475</v>
      </c>
    </row>
    <row r="91" spans="1:8" ht="16.5" customHeight="1">
      <c r="A91" s="364"/>
      <c r="B91" s="364"/>
      <c r="C91" s="19" t="s">
        <v>628</v>
      </c>
      <c r="D91" s="75">
        <v>18000</v>
      </c>
      <c r="E91" s="12" t="s">
        <v>434</v>
      </c>
      <c r="F91" s="12">
        <v>12</v>
      </c>
      <c r="G91" s="12" t="s">
        <v>435</v>
      </c>
      <c r="H91" s="79" t="s">
        <v>475</v>
      </c>
    </row>
    <row r="92" spans="1:8" ht="16.5" customHeight="1">
      <c r="A92" s="365"/>
      <c r="B92" s="365"/>
      <c r="C92" s="19" t="s">
        <v>629</v>
      </c>
      <c r="D92" s="75">
        <v>24000</v>
      </c>
      <c r="E92" s="12" t="s">
        <v>434</v>
      </c>
      <c r="F92" s="12">
        <v>12</v>
      </c>
      <c r="G92" s="12" t="s">
        <v>435</v>
      </c>
      <c r="H92" s="79" t="s">
        <v>475</v>
      </c>
    </row>
    <row r="93" spans="1:8" s="30" customFormat="1" ht="16.5" customHeight="1">
      <c r="A93" s="358"/>
      <c r="B93" s="358" t="s">
        <v>104</v>
      </c>
      <c r="C93" s="19" t="s">
        <v>630</v>
      </c>
      <c r="D93" s="75">
        <v>9000</v>
      </c>
      <c r="E93" s="12" t="s">
        <v>434</v>
      </c>
      <c r="F93" s="12">
        <v>12</v>
      </c>
      <c r="G93" s="12" t="s">
        <v>435</v>
      </c>
      <c r="H93" s="79" t="s">
        <v>475</v>
      </c>
    </row>
    <row r="94" spans="1:8" ht="16.5" customHeight="1">
      <c r="A94" s="358"/>
      <c r="B94" s="358"/>
      <c r="C94" s="19" t="s">
        <v>631</v>
      </c>
      <c r="D94" s="75">
        <v>12000</v>
      </c>
      <c r="E94" s="12" t="s">
        <v>434</v>
      </c>
      <c r="F94" s="12">
        <v>12</v>
      </c>
      <c r="G94" s="12" t="s">
        <v>435</v>
      </c>
      <c r="H94" s="79" t="s">
        <v>475</v>
      </c>
    </row>
    <row r="95" spans="1:8" ht="16.5" customHeight="1">
      <c r="A95" s="358"/>
      <c r="B95" s="358"/>
      <c r="C95" s="19" t="s">
        <v>632</v>
      </c>
      <c r="D95" s="75">
        <v>14000</v>
      </c>
      <c r="E95" s="12" t="s">
        <v>434</v>
      </c>
      <c r="F95" s="12">
        <v>12</v>
      </c>
      <c r="G95" s="12" t="s">
        <v>435</v>
      </c>
      <c r="H95" s="79" t="s">
        <v>475</v>
      </c>
    </row>
    <row r="96" spans="1:8" ht="16.5" customHeight="1">
      <c r="A96" s="358"/>
      <c r="B96" s="358"/>
      <c r="C96" s="19" t="s">
        <v>633</v>
      </c>
      <c r="D96" s="75">
        <v>18000</v>
      </c>
      <c r="E96" s="12" t="s">
        <v>434</v>
      </c>
      <c r="F96" s="12">
        <v>12</v>
      </c>
      <c r="G96" s="12" t="s">
        <v>435</v>
      </c>
      <c r="H96" s="79" t="s">
        <v>475</v>
      </c>
    </row>
    <row r="97" spans="1:8" s="30" customFormat="1" ht="16.5" customHeight="1">
      <c r="A97" s="363"/>
      <c r="B97" s="363" t="s">
        <v>102</v>
      </c>
      <c r="C97" s="19" t="s">
        <v>634</v>
      </c>
      <c r="D97" s="75">
        <v>9000</v>
      </c>
      <c r="E97" s="12" t="s">
        <v>434</v>
      </c>
      <c r="F97" s="12">
        <v>12</v>
      </c>
      <c r="G97" s="12" t="s">
        <v>435</v>
      </c>
      <c r="H97" s="79" t="s">
        <v>475</v>
      </c>
    </row>
    <row r="98" spans="1:8" ht="16.5" customHeight="1">
      <c r="A98" s="364"/>
      <c r="B98" s="364"/>
      <c r="C98" s="19" t="s">
        <v>635</v>
      </c>
      <c r="D98" s="75">
        <v>12000</v>
      </c>
      <c r="E98" s="12" t="s">
        <v>434</v>
      </c>
      <c r="F98" s="12">
        <v>12</v>
      </c>
      <c r="G98" s="12" t="s">
        <v>435</v>
      </c>
      <c r="H98" s="79" t="s">
        <v>475</v>
      </c>
    </row>
    <row r="99" spans="1:8" ht="16.5" customHeight="1">
      <c r="A99" s="364"/>
      <c r="B99" s="364"/>
      <c r="C99" s="19" t="s">
        <v>636</v>
      </c>
      <c r="D99" s="75">
        <v>14000</v>
      </c>
      <c r="E99" s="12" t="s">
        <v>434</v>
      </c>
      <c r="F99" s="12">
        <v>12</v>
      </c>
      <c r="G99" s="12" t="s">
        <v>435</v>
      </c>
      <c r="H99" s="79" t="s">
        <v>475</v>
      </c>
    </row>
    <row r="100" spans="1:8" ht="16.5" customHeight="1">
      <c r="A100" s="364"/>
      <c r="B100" s="364"/>
      <c r="C100" s="19" t="s">
        <v>637</v>
      </c>
      <c r="D100" s="75">
        <v>18000</v>
      </c>
      <c r="E100" s="12" t="s">
        <v>434</v>
      </c>
      <c r="F100" s="12">
        <v>12</v>
      </c>
      <c r="G100" s="12" t="s">
        <v>435</v>
      </c>
      <c r="H100" s="79" t="s">
        <v>475</v>
      </c>
    </row>
    <row r="101" spans="1:8" ht="16.5" customHeight="1">
      <c r="A101" s="365"/>
      <c r="B101" s="365"/>
      <c r="C101" s="19" t="s">
        <v>638</v>
      </c>
      <c r="D101" s="75">
        <v>24000</v>
      </c>
      <c r="E101" s="12" t="s">
        <v>434</v>
      </c>
      <c r="F101" s="12">
        <v>12</v>
      </c>
      <c r="G101" s="12" t="s">
        <v>435</v>
      </c>
      <c r="H101" s="79" t="s">
        <v>475</v>
      </c>
    </row>
    <row r="102" spans="1:8">
      <c r="A102" s="357"/>
      <c r="B102" s="357"/>
      <c r="C102" s="357"/>
      <c r="D102" s="357"/>
      <c r="E102" s="357"/>
      <c r="F102" s="64"/>
      <c r="H102" s="64"/>
    </row>
    <row r="103" spans="1:8" ht="17.25" customHeight="1">
      <c r="A103" s="180" t="s">
        <v>428</v>
      </c>
      <c r="B103" s="180"/>
      <c r="C103" s="180"/>
      <c r="D103" s="180"/>
      <c r="E103" s="180"/>
      <c r="F103" s="181"/>
      <c r="G103" s="174"/>
      <c r="H103" s="182"/>
    </row>
    <row r="104" spans="1:8" ht="17.25" customHeight="1">
      <c r="A104" s="183" t="s">
        <v>158</v>
      </c>
      <c r="B104" s="183"/>
      <c r="C104" s="183"/>
      <c r="D104" s="183"/>
      <c r="E104" s="183"/>
      <c r="F104" s="181"/>
      <c r="G104" s="174"/>
      <c r="H104" s="182"/>
    </row>
    <row r="105" spans="1:8" ht="17.25" customHeight="1">
      <c r="A105" s="183" t="s">
        <v>161</v>
      </c>
      <c r="B105" s="183"/>
      <c r="C105" s="183"/>
      <c r="D105" s="183"/>
      <c r="E105" s="183"/>
      <c r="F105" s="181"/>
      <c r="G105" s="174"/>
      <c r="H105" s="182"/>
    </row>
    <row r="106" spans="1:8" ht="17.25" customHeight="1">
      <c r="A106" s="183" t="s">
        <v>436</v>
      </c>
      <c r="B106" s="183"/>
      <c r="C106" s="183"/>
      <c r="D106" s="183"/>
      <c r="E106" s="183"/>
      <c r="F106" s="181"/>
      <c r="G106" s="174"/>
      <c r="H106" s="182"/>
    </row>
    <row r="107" spans="1:8" ht="17.25" customHeight="1">
      <c r="A107" s="183" t="s">
        <v>136</v>
      </c>
      <c r="B107" s="183"/>
      <c r="C107" s="183"/>
      <c r="D107" s="183"/>
      <c r="E107" s="183"/>
      <c r="F107" s="181"/>
      <c r="G107" s="174"/>
      <c r="H107" s="182"/>
    </row>
    <row r="108" spans="1:8" s="39" customFormat="1" ht="17.25" customHeight="1">
      <c r="A108" s="184" t="s">
        <v>137</v>
      </c>
      <c r="B108" s="184"/>
      <c r="C108" s="185"/>
      <c r="D108" s="184"/>
      <c r="E108" s="184"/>
      <c r="F108" s="186"/>
      <c r="G108" s="179"/>
      <c r="H108" s="187"/>
    </row>
    <row r="109" spans="1:8" ht="17.25" customHeight="1">
      <c r="A109" s="180" t="s">
        <v>162</v>
      </c>
      <c r="B109" s="180"/>
      <c r="C109" s="180"/>
      <c r="D109" s="180"/>
      <c r="E109" s="180"/>
      <c r="F109" s="181"/>
      <c r="G109" s="174"/>
      <c r="H109" s="182"/>
    </row>
    <row r="110" spans="1:8" ht="17.25" customHeight="1">
      <c r="A110" s="188" t="s">
        <v>1219</v>
      </c>
      <c r="B110" s="188"/>
      <c r="C110" s="188"/>
      <c r="D110" s="188"/>
      <c r="E110" s="188"/>
      <c r="F110" s="181"/>
      <c r="G110" s="174"/>
      <c r="H110" s="182"/>
    </row>
    <row r="111" spans="1:8" ht="17.25" customHeight="1">
      <c r="A111" s="183" t="s">
        <v>1218</v>
      </c>
      <c r="B111" s="183"/>
      <c r="C111" s="183"/>
      <c r="D111" s="183"/>
      <c r="E111" s="183"/>
      <c r="F111" s="181"/>
      <c r="G111" s="174"/>
      <c r="H111" s="182"/>
    </row>
    <row r="112" spans="1:8" ht="17.25" customHeight="1">
      <c r="A112" s="183" t="s">
        <v>938</v>
      </c>
      <c r="B112" s="183"/>
      <c r="C112" s="183"/>
      <c r="D112" s="183"/>
      <c r="E112" s="183"/>
      <c r="F112" s="181"/>
      <c r="G112" s="174"/>
      <c r="H112" s="182"/>
    </row>
    <row r="113" spans="1:8" ht="17.25" customHeight="1">
      <c r="A113" s="183" t="s">
        <v>427</v>
      </c>
      <c r="B113" s="183"/>
      <c r="C113" s="183"/>
      <c r="D113" s="183"/>
      <c r="E113" s="183"/>
      <c r="F113" s="181"/>
      <c r="G113" s="174"/>
      <c r="H113" s="182"/>
    </row>
    <row r="114" spans="1:8" ht="17.25" customHeight="1">
      <c r="B114" s="18"/>
      <c r="C114" s="77"/>
      <c r="D114" s="18"/>
      <c r="E114" s="64"/>
      <c r="F114" s="18"/>
      <c r="G114" s="64"/>
      <c r="H114" s="64"/>
    </row>
    <row r="115" spans="1:8">
      <c r="D115" s="64"/>
      <c r="H115" s="78"/>
    </row>
    <row r="116" spans="1:8">
      <c r="D116" s="64"/>
      <c r="H116" s="78"/>
    </row>
    <row r="117" spans="1:8">
      <c r="D117" s="64"/>
      <c r="H117" s="78"/>
    </row>
    <row r="118" spans="1:8">
      <c r="D118" s="64"/>
      <c r="H118" s="78"/>
    </row>
    <row r="119" spans="1:8">
      <c r="D119" s="64"/>
      <c r="H119" s="78"/>
    </row>
    <row r="120" spans="1:8">
      <c r="D120" s="64"/>
      <c r="H120" s="78"/>
    </row>
    <row r="121" spans="1:8">
      <c r="D121" s="64"/>
      <c r="H121" s="78"/>
    </row>
    <row r="122" spans="1:8">
      <c r="D122" s="64"/>
      <c r="H122" s="78"/>
    </row>
    <row r="123" spans="1:8">
      <c r="D123" s="64"/>
      <c r="H123" s="78"/>
    </row>
    <row r="124" spans="1:8">
      <c r="D124" s="64"/>
      <c r="H124" s="78"/>
    </row>
    <row r="125" spans="1:8">
      <c r="D125" s="64"/>
      <c r="H125" s="78"/>
    </row>
    <row r="126" spans="1:8">
      <c r="D126" s="64"/>
      <c r="H126" s="78"/>
    </row>
    <row r="127" spans="1:8">
      <c r="D127" s="64"/>
      <c r="H127" s="78"/>
    </row>
    <row r="128" spans="1:8">
      <c r="D128" s="64"/>
      <c r="H128" s="78"/>
    </row>
    <row r="129" spans="4:8">
      <c r="D129" s="64"/>
      <c r="H129" s="78"/>
    </row>
    <row r="130" spans="4:8">
      <c r="D130" s="64"/>
      <c r="H130" s="78"/>
    </row>
    <row r="131" spans="4:8">
      <c r="D131" s="64"/>
      <c r="H131" s="78"/>
    </row>
    <row r="132" spans="4:8">
      <c r="D132" s="64"/>
      <c r="H132" s="78"/>
    </row>
    <row r="133" spans="4:8">
      <c r="D133" s="64"/>
      <c r="H133" s="78"/>
    </row>
    <row r="134" spans="4:8">
      <c r="D134" s="64"/>
      <c r="H134" s="78"/>
    </row>
    <row r="135" spans="4:8">
      <c r="D135" s="64"/>
      <c r="H135" s="78"/>
    </row>
    <row r="136" spans="4:8">
      <c r="D136" s="64"/>
      <c r="H136" s="78"/>
    </row>
    <row r="137" spans="4:8">
      <c r="D137" s="64"/>
      <c r="H137" s="78"/>
    </row>
    <row r="138" spans="4:8">
      <c r="D138" s="64"/>
      <c r="H138" s="78"/>
    </row>
    <row r="139" spans="4:8">
      <c r="D139" s="64"/>
      <c r="H139" s="78"/>
    </row>
    <row r="140" spans="4:8">
      <c r="D140" s="64"/>
      <c r="H140" s="78"/>
    </row>
    <row r="141" spans="4:8">
      <c r="D141" s="64"/>
      <c r="H141" s="78"/>
    </row>
  </sheetData>
  <sheetProtection password="E1D0" sheet="1" selectLockedCells="1" selectUnlockedCells="1"/>
  <mergeCells count="27">
    <mergeCell ref="A27:H27"/>
    <mergeCell ref="A24:G24"/>
    <mergeCell ref="A25:H25"/>
    <mergeCell ref="A28:H28"/>
    <mergeCell ref="F26:G26"/>
    <mergeCell ref="A57:H57"/>
    <mergeCell ref="A86:A87"/>
    <mergeCell ref="A31:H31"/>
    <mergeCell ref="A34:H34"/>
    <mergeCell ref="A64:H64"/>
    <mergeCell ref="A39:H39"/>
    <mergeCell ref="A40:H40"/>
    <mergeCell ref="A41:H41"/>
    <mergeCell ref="A49:H49"/>
    <mergeCell ref="A58:H58"/>
    <mergeCell ref="A70:H70"/>
    <mergeCell ref="A102:E102"/>
    <mergeCell ref="B93:B96"/>
    <mergeCell ref="A85:H85"/>
    <mergeCell ref="A93:A96"/>
    <mergeCell ref="A71:H71"/>
    <mergeCell ref="A78:H78"/>
    <mergeCell ref="B97:B101"/>
    <mergeCell ref="A88:A92"/>
    <mergeCell ref="A97:A101"/>
    <mergeCell ref="B86:B87"/>
    <mergeCell ref="B88:B92"/>
  </mergeCells>
  <phoneticPr fontId="2" type="noConversion"/>
  <hyperlinks>
    <hyperlink ref="A113" r:id="rId1" display="mailto:sales02@vidic.com.vn"/>
  </hyperlinks>
  <pageMargins left="0.7" right="0.57999999999999996" top="0.2" bottom="0.22" header="0.17" footer="0.18"/>
  <pageSetup orientation="portrait" r:id="rId2"/>
  <headerFooter alignWithMargins="0"/>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23:I61"/>
  <sheetViews>
    <sheetView topLeftCell="A4" workbookViewId="0">
      <selection activeCell="F17" sqref="F17"/>
    </sheetView>
  </sheetViews>
  <sheetFormatPr defaultRowHeight="11.25"/>
  <cols>
    <col min="1" max="1" width="5.85546875" style="18" customWidth="1"/>
    <col min="2" max="2" width="10.28515625" style="18" customWidth="1"/>
    <col min="3" max="3" width="26.28515625" style="18" customWidth="1"/>
    <col min="4" max="4" width="12.28515625" style="18" customWidth="1"/>
    <col min="5" max="5" width="8.7109375" style="18" customWidth="1"/>
    <col min="6" max="6" width="11.42578125" style="18" customWidth="1"/>
    <col min="7" max="8" width="6.7109375" style="6" customWidth="1"/>
    <col min="9" max="9" width="12.5703125" style="6" customWidth="1"/>
    <col min="10" max="16384" width="9.140625" style="18"/>
  </cols>
  <sheetData>
    <row r="23" spans="1:9" ht="20.25">
      <c r="A23" s="353" t="s">
        <v>461</v>
      </c>
      <c r="B23" s="353"/>
      <c r="C23" s="353"/>
      <c r="D23" s="353"/>
      <c r="E23" s="353"/>
      <c r="F23" s="353"/>
      <c r="G23" s="353"/>
      <c r="H23" s="353"/>
      <c r="I23" s="353"/>
    </row>
    <row r="24" spans="1:9">
      <c r="A24" s="354" t="str">
        <f>Daikin!A21:H21</f>
        <v>Báo giá có hiệu lực áp dụng từ ngày 19/04/2017 và có thể thay đổi mà không kịp báo trước, mong Quý khách hàng thông cảm</v>
      </c>
      <c r="B24" s="354"/>
      <c r="C24" s="354"/>
      <c r="D24" s="354"/>
      <c r="E24" s="354"/>
      <c r="F24" s="354"/>
      <c r="G24" s="354"/>
      <c r="H24" s="354"/>
      <c r="I24" s="354"/>
    </row>
    <row r="25" spans="1:9" s="6" customFormat="1" ht="26.25" customHeight="1">
      <c r="A25" s="34" t="s">
        <v>438</v>
      </c>
      <c r="B25" s="34" t="s">
        <v>439</v>
      </c>
      <c r="C25" s="34" t="s">
        <v>430</v>
      </c>
      <c r="D25" s="34" t="s">
        <v>450</v>
      </c>
      <c r="E25" s="34" t="s">
        <v>449</v>
      </c>
      <c r="F25" s="34" t="s">
        <v>431</v>
      </c>
      <c r="G25" s="375" t="s">
        <v>432</v>
      </c>
      <c r="H25" s="376"/>
      <c r="I25" s="35" t="s">
        <v>451</v>
      </c>
    </row>
    <row r="26" spans="1:9" s="7" customFormat="1" ht="26.25" customHeight="1">
      <c r="A26" s="368" t="s">
        <v>309</v>
      </c>
      <c r="B26" s="368"/>
      <c r="C26" s="368"/>
      <c r="D26" s="368"/>
      <c r="E26" s="368"/>
      <c r="F26" s="368"/>
      <c r="G26" s="368"/>
      <c r="H26" s="368"/>
      <c r="I26" s="368"/>
    </row>
    <row r="27" spans="1:9" ht="26.25" customHeight="1">
      <c r="A27" s="377" t="s">
        <v>698</v>
      </c>
      <c r="B27" s="377"/>
      <c r="C27" s="377"/>
      <c r="D27" s="377"/>
      <c r="E27" s="377"/>
      <c r="F27" s="377"/>
      <c r="G27" s="377"/>
      <c r="H27" s="377"/>
      <c r="I27" s="377"/>
    </row>
    <row r="28" spans="1:9" ht="26.25" customHeight="1">
      <c r="A28" s="12">
        <v>1</v>
      </c>
      <c r="B28" s="12" t="s">
        <v>736</v>
      </c>
      <c r="C28" s="12" t="s">
        <v>737</v>
      </c>
      <c r="D28" s="12">
        <v>9000</v>
      </c>
      <c r="E28" s="12" t="s">
        <v>68</v>
      </c>
      <c r="F28" s="12" t="s">
        <v>484</v>
      </c>
      <c r="G28" s="12">
        <v>24</v>
      </c>
      <c r="H28" s="12" t="s">
        <v>435</v>
      </c>
      <c r="I28" s="36">
        <v>5450000</v>
      </c>
    </row>
    <row r="29" spans="1:9" ht="26.25" customHeight="1">
      <c r="A29" s="12">
        <v>2</v>
      </c>
      <c r="B29" s="12" t="s">
        <v>743</v>
      </c>
      <c r="C29" s="12" t="s">
        <v>744</v>
      </c>
      <c r="D29" s="12">
        <v>12000</v>
      </c>
      <c r="E29" s="12" t="s">
        <v>68</v>
      </c>
      <c r="F29" s="12" t="s">
        <v>484</v>
      </c>
      <c r="G29" s="12">
        <v>24</v>
      </c>
      <c r="H29" s="12" t="s">
        <v>435</v>
      </c>
      <c r="I29" s="36">
        <v>6550000</v>
      </c>
    </row>
    <row r="30" spans="1:9" ht="26.25" customHeight="1">
      <c r="A30" s="12">
        <v>3</v>
      </c>
      <c r="B30" s="12" t="s">
        <v>738</v>
      </c>
      <c r="C30" s="12" t="s">
        <v>739</v>
      </c>
      <c r="D30" s="12">
        <v>18000</v>
      </c>
      <c r="E30" s="12" t="s">
        <v>68</v>
      </c>
      <c r="F30" s="12" t="s">
        <v>484</v>
      </c>
      <c r="G30" s="12">
        <v>24</v>
      </c>
      <c r="H30" s="12" t="s">
        <v>435</v>
      </c>
      <c r="I30" s="36">
        <v>9600000</v>
      </c>
    </row>
    <row r="31" spans="1:9" ht="26.25" customHeight="1">
      <c r="A31" s="12">
        <v>4</v>
      </c>
      <c r="B31" s="12" t="s">
        <v>740</v>
      </c>
      <c r="C31" s="12" t="s">
        <v>741</v>
      </c>
      <c r="D31" s="12">
        <v>24000</v>
      </c>
      <c r="E31" s="12" t="s">
        <v>68</v>
      </c>
      <c r="F31" s="12" t="s">
        <v>484</v>
      </c>
      <c r="G31" s="12">
        <v>24</v>
      </c>
      <c r="H31" s="12" t="s">
        <v>435</v>
      </c>
      <c r="I31" s="36">
        <v>13600000</v>
      </c>
    </row>
    <row r="32" spans="1:9" ht="26.25" customHeight="1">
      <c r="A32" s="377" t="s">
        <v>699</v>
      </c>
      <c r="B32" s="377"/>
      <c r="C32" s="377"/>
      <c r="D32" s="377"/>
      <c r="E32" s="377"/>
      <c r="F32" s="377"/>
      <c r="G32" s="377"/>
      <c r="H32" s="377"/>
      <c r="I32" s="377"/>
    </row>
    <row r="33" spans="1:9" ht="26.25" customHeight="1">
      <c r="A33" s="12">
        <v>1</v>
      </c>
      <c r="B33" s="12" t="s">
        <v>700</v>
      </c>
      <c r="C33" s="12" t="s">
        <v>704</v>
      </c>
      <c r="D33" s="12">
        <v>18000</v>
      </c>
      <c r="E33" s="12" t="s">
        <v>68</v>
      </c>
      <c r="F33" s="12" t="s">
        <v>484</v>
      </c>
      <c r="G33" s="12">
        <v>24</v>
      </c>
      <c r="H33" s="12" t="s">
        <v>435</v>
      </c>
      <c r="I33" s="36">
        <v>13950000</v>
      </c>
    </row>
    <row r="34" spans="1:9" ht="26.25" customHeight="1">
      <c r="A34" s="12">
        <v>2</v>
      </c>
      <c r="B34" s="12" t="s">
        <v>701</v>
      </c>
      <c r="C34" s="12" t="s">
        <v>705</v>
      </c>
      <c r="D34" s="12">
        <v>24000</v>
      </c>
      <c r="E34" s="12" t="s">
        <v>68</v>
      </c>
      <c r="F34" s="12" t="s">
        <v>484</v>
      </c>
      <c r="G34" s="12">
        <v>24</v>
      </c>
      <c r="H34" s="12" t="s">
        <v>435</v>
      </c>
      <c r="I34" s="36">
        <v>17900000</v>
      </c>
    </row>
    <row r="35" spans="1:9" ht="26.25" customHeight="1">
      <c r="A35" s="12">
        <v>3</v>
      </c>
      <c r="B35" s="12" t="s">
        <v>702</v>
      </c>
      <c r="C35" s="12" t="s">
        <v>706</v>
      </c>
      <c r="D35" s="12">
        <v>36000</v>
      </c>
      <c r="E35" s="12" t="s">
        <v>68</v>
      </c>
      <c r="F35" s="12" t="s">
        <v>484</v>
      </c>
      <c r="G35" s="12">
        <v>24</v>
      </c>
      <c r="H35" s="12" t="s">
        <v>435</v>
      </c>
      <c r="I35" s="36">
        <v>27500000</v>
      </c>
    </row>
    <row r="36" spans="1:9" ht="26.25" customHeight="1">
      <c r="A36" s="12">
        <v>4</v>
      </c>
      <c r="B36" s="12" t="s">
        <v>703</v>
      </c>
      <c r="C36" s="12" t="s">
        <v>707</v>
      </c>
      <c r="D36" s="12">
        <v>42000</v>
      </c>
      <c r="E36" s="12" t="s">
        <v>68</v>
      </c>
      <c r="F36" s="12" t="s">
        <v>484</v>
      </c>
      <c r="G36" s="12">
        <v>24</v>
      </c>
      <c r="H36" s="12" t="s">
        <v>435</v>
      </c>
      <c r="I36" s="36">
        <v>28800000</v>
      </c>
    </row>
    <row r="37" spans="1:9" s="7" customFormat="1" ht="26.25" customHeight="1">
      <c r="A37" s="368" t="s">
        <v>310</v>
      </c>
      <c r="B37" s="368"/>
      <c r="C37" s="368"/>
      <c r="D37" s="368"/>
      <c r="E37" s="368"/>
      <c r="F37" s="368"/>
      <c r="G37" s="368"/>
      <c r="H37" s="368"/>
      <c r="I37" s="368"/>
    </row>
    <row r="38" spans="1:9" ht="26.25" customHeight="1">
      <c r="A38" s="372" t="s">
        <v>709</v>
      </c>
      <c r="B38" s="373"/>
      <c r="C38" s="373"/>
      <c r="D38" s="373"/>
      <c r="E38" s="373"/>
      <c r="F38" s="373"/>
      <c r="G38" s="373"/>
      <c r="H38" s="373"/>
      <c r="I38" s="374"/>
    </row>
    <row r="39" spans="1:9" ht="26.25" customHeight="1">
      <c r="A39" s="12">
        <v>1</v>
      </c>
      <c r="B39" s="12" t="s">
        <v>742</v>
      </c>
      <c r="C39" s="12" t="s">
        <v>745</v>
      </c>
      <c r="D39" s="49">
        <v>9000</v>
      </c>
      <c r="E39" s="12" t="s">
        <v>68</v>
      </c>
      <c r="F39" s="12" t="s">
        <v>484</v>
      </c>
      <c r="G39" s="12">
        <v>24</v>
      </c>
      <c r="H39" s="12" t="s">
        <v>435</v>
      </c>
      <c r="I39" s="36">
        <v>6250000</v>
      </c>
    </row>
    <row r="40" spans="1:9" ht="26.25" customHeight="1">
      <c r="A40" s="12">
        <v>2</v>
      </c>
      <c r="B40" s="12" t="s">
        <v>746</v>
      </c>
      <c r="C40" s="12" t="s">
        <v>747</v>
      </c>
      <c r="D40" s="49">
        <v>12000</v>
      </c>
      <c r="E40" s="12" t="s">
        <v>68</v>
      </c>
      <c r="F40" s="12" t="s">
        <v>484</v>
      </c>
      <c r="G40" s="12">
        <v>24</v>
      </c>
      <c r="H40" s="12" t="s">
        <v>435</v>
      </c>
      <c r="I40" s="36">
        <v>7600000</v>
      </c>
    </row>
    <row r="41" spans="1:9" ht="26.25" customHeight="1">
      <c r="A41" s="12">
        <v>3</v>
      </c>
      <c r="B41" s="12" t="s">
        <v>749</v>
      </c>
      <c r="C41" s="12" t="s">
        <v>748</v>
      </c>
      <c r="D41" s="49">
        <v>18000</v>
      </c>
      <c r="E41" s="12" t="s">
        <v>68</v>
      </c>
      <c r="F41" s="12" t="s">
        <v>484</v>
      </c>
      <c r="G41" s="12">
        <v>24</v>
      </c>
      <c r="H41" s="12" t="s">
        <v>435</v>
      </c>
      <c r="I41" s="36">
        <v>10750000</v>
      </c>
    </row>
    <row r="42" spans="1:9" ht="26.25" customHeight="1">
      <c r="A42" s="12">
        <v>4</v>
      </c>
      <c r="B42" s="12" t="s">
        <v>710</v>
      </c>
      <c r="C42" s="12" t="s">
        <v>715</v>
      </c>
      <c r="D42" s="49">
        <v>24000</v>
      </c>
      <c r="E42" s="12" t="s">
        <v>68</v>
      </c>
      <c r="F42" s="12" t="s">
        <v>484</v>
      </c>
      <c r="G42" s="12">
        <v>24</v>
      </c>
      <c r="H42" s="12" t="s">
        <v>435</v>
      </c>
      <c r="I42" s="36">
        <v>14700000</v>
      </c>
    </row>
    <row r="43" spans="1:9" ht="26.25" customHeight="1">
      <c r="A43" s="372" t="s">
        <v>708</v>
      </c>
      <c r="B43" s="373"/>
      <c r="C43" s="373"/>
      <c r="D43" s="373"/>
      <c r="E43" s="373"/>
      <c r="F43" s="373"/>
      <c r="G43" s="373"/>
      <c r="H43" s="373"/>
      <c r="I43" s="374"/>
    </row>
    <row r="44" spans="1:9" ht="26.25" customHeight="1">
      <c r="A44" s="12">
        <v>1</v>
      </c>
      <c r="B44" s="12" t="s">
        <v>711</v>
      </c>
      <c r="C44" s="12" t="s">
        <v>716</v>
      </c>
      <c r="D44" s="49">
        <v>18000</v>
      </c>
      <c r="E44" s="12" t="s">
        <v>68</v>
      </c>
      <c r="F44" s="12" t="s">
        <v>484</v>
      </c>
      <c r="G44" s="12">
        <v>24</v>
      </c>
      <c r="H44" s="12" t="s">
        <v>435</v>
      </c>
      <c r="I44" s="36">
        <v>16800000</v>
      </c>
    </row>
    <row r="45" spans="1:9" ht="26.25" customHeight="1">
      <c r="A45" s="12">
        <v>2</v>
      </c>
      <c r="B45" s="12" t="s">
        <v>712</v>
      </c>
      <c r="C45" s="12" t="s">
        <v>717</v>
      </c>
      <c r="D45" s="49">
        <v>24000</v>
      </c>
      <c r="E45" s="12" t="s">
        <v>68</v>
      </c>
      <c r="F45" s="12" t="s">
        <v>484</v>
      </c>
      <c r="G45" s="12">
        <v>24</v>
      </c>
      <c r="H45" s="12" t="s">
        <v>435</v>
      </c>
      <c r="I45" s="36">
        <v>21300000</v>
      </c>
    </row>
    <row r="46" spans="1:9" ht="26.25" customHeight="1">
      <c r="A46" s="12">
        <v>3</v>
      </c>
      <c r="B46" s="12" t="s">
        <v>713</v>
      </c>
      <c r="C46" s="12" t="s">
        <v>718</v>
      </c>
      <c r="D46" s="49">
        <v>36000</v>
      </c>
      <c r="E46" s="12" t="s">
        <v>68</v>
      </c>
      <c r="F46" s="12" t="s">
        <v>484</v>
      </c>
      <c r="G46" s="12">
        <v>24</v>
      </c>
      <c r="H46" s="12" t="s">
        <v>435</v>
      </c>
      <c r="I46" s="36">
        <v>31100000</v>
      </c>
    </row>
    <row r="47" spans="1:9" ht="26.25" customHeight="1">
      <c r="A47" s="12">
        <v>4</v>
      </c>
      <c r="B47" s="12" t="s">
        <v>714</v>
      </c>
      <c r="C47" s="12" t="s">
        <v>719</v>
      </c>
      <c r="D47" s="49">
        <v>42000</v>
      </c>
      <c r="E47" s="12" t="s">
        <v>68</v>
      </c>
      <c r="F47" s="12" t="s">
        <v>484</v>
      </c>
      <c r="G47" s="12">
        <v>24</v>
      </c>
      <c r="H47" s="12" t="s">
        <v>435</v>
      </c>
      <c r="I47" s="36">
        <v>33100000</v>
      </c>
    </row>
    <row r="48" spans="1:9" ht="26.25" customHeight="1"/>
    <row r="49" spans="1:9" ht="17.25" customHeight="1">
      <c r="A49" s="180" t="s">
        <v>428</v>
      </c>
      <c r="B49" s="180"/>
      <c r="C49" s="180"/>
      <c r="D49" s="180"/>
      <c r="E49" s="180"/>
      <c r="F49" s="181"/>
      <c r="G49" s="174"/>
      <c r="H49" s="182"/>
      <c r="I49" s="17"/>
    </row>
    <row r="50" spans="1:9" ht="17.25" customHeight="1">
      <c r="A50" s="183" t="s">
        <v>158</v>
      </c>
      <c r="B50" s="183"/>
      <c r="C50" s="183"/>
      <c r="D50" s="183"/>
      <c r="E50" s="183"/>
      <c r="F50" s="181"/>
      <c r="G50" s="174"/>
      <c r="H50" s="182"/>
      <c r="I50" s="17"/>
    </row>
    <row r="51" spans="1:9" ht="17.25" customHeight="1">
      <c r="A51" s="183" t="s">
        <v>161</v>
      </c>
      <c r="B51" s="183"/>
      <c r="C51" s="183"/>
      <c r="D51" s="183"/>
      <c r="E51" s="183"/>
      <c r="F51" s="181"/>
      <c r="G51" s="174"/>
      <c r="H51" s="182"/>
      <c r="I51" s="17"/>
    </row>
    <row r="52" spans="1:9" ht="17.25" customHeight="1">
      <c r="A52" s="183" t="s">
        <v>436</v>
      </c>
      <c r="B52" s="183"/>
      <c r="C52" s="183"/>
      <c r="D52" s="183"/>
      <c r="E52" s="183"/>
      <c r="F52" s="181"/>
      <c r="G52" s="174"/>
      <c r="H52" s="182"/>
      <c r="I52" s="17"/>
    </row>
    <row r="53" spans="1:9" ht="17.25" customHeight="1">
      <c r="A53" s="183" t="s">
        <v>136</v>
      </c>
      <c r="B53" s="183"/>
      <c r="C53" s="183"/>
      <c r="D53" s="183"/>
      <c r="E53" s="183"/>
      <c r="F53" s="181"/>
      <c r="G53" s="174"/>
      <c r="H53" s="182"/>
      <c r="I53" s="17"/>
    </row>
    <row r="54" spans="1:9" s="39" customFormat="1" ht="17.25" customHeight="1">
      <c r="A54" s="184" t="s">
        <v>137</v>
      </c>
      <c r="B54" s="184"/>
      <c r="C54" s="185"/>
      <c r="D54" s="184"/>
      <c r="E54" s="184"/>
      <c r="F54" s="186"/>
      <c r="G54" s="179"/>
      <c r="H54" s="187"/>
      <c r="I54" s="16"/>
    </row>
    <row r="55" spans="1:9" ht="17.25" customHeight="1">
      <c r="A55" s="180" t="s">
        <v>162</v>
      </c>
      <c r="B55" s="180"/>
      <c r="C55" s="180"/>
      <c r="D55" s="180"/>
      <c r="E55" s="180"/>
      <c r="F55" s="181"/>
      <c r="G55" s="174"/>
      <c r="H55" s="182"/>
      <c r="I55" s="17"/>
    </row>
    <row r="56" spans="1:9" ht="17.25" customHeight="1">
      <c r="A56" s="188" t="s">
        <v>1219</v>
      </c>
      <c r="B56" s="188"/>
      <c r="C56" s="188"/>
      <c r="D56" s="188"/>
      <c r="E56" s="188"/>
      <c r="F56" s="181"/>
      <c r="G56" s="174"/>
      <c r="H56" s="182"/>
      <c r="I56" s="17"/>
    </row>
    <row r="57" spans="1:9" ht="17.25" customHeight="1">
      <c r="A57" s="183" t="s">
        <v>1218</v>
      </c>
      <c r="B57" s="183"/>
      <c r="C57" s="183"/>
      <c r="D57" s="183"/>
      <c r="E57" s="183"/>
      <c r="F57" s="181"/>
      <c r="G57" s="174"/>
      <c r="H57" s="182"/>
      <c r="I57" s="17"/>
    </row>
    <row r="58" spans="1:9" ht="17.25" customHeight="1">
      <c r="A58" s="183" t="s">
        <v>938</v>
      </c>
      <c r="B58" s="183"/>
      <c r="C58" s="183"/>
      <c r="D58" s="183"/>
      <c r="E58" s="183"/>
      <c r="F58" s="181"/>
      <c r="G58" s="174"/>
      <c r="H58" s="182"/>
      <c r="I58" s="17"/>
    </row>
    <row r="59" spans="1:9" ht="17.25" customHeight="1">
      <c r="A59" s="183" t="s">
        <v>427</v>
      </c>
      <c r="B59" s="183"/>
      <c r="C59" s="183"/>
      <c r="D59" s="183"/>
      <c r="E59" s="183"/>
      <c r="F59" s="181"/>
      <c r="G59" s="174"/>
      <c r="H59" s="182"/>
      <c r="I59" s="17"/>
    </row>
    <row r="60" spans="1:9" ht="17.25" customHeight="1">
      <c r="C60" s="56"/>
      <c r="F60" s="17"/>
      <c r="G60" s="18"/>
      <c r="H60" s="17"/>
      <c r="I60" s="17"/>
    </row>
    <row r="61" spans="1:9">
      <c r="D61" s="17"/>
      <c r="G61" s="18"/>
      <c r="H61" s="18"/>
      <c r="I61" s="17"/>
    </row>
  </sheetData>
  <sheetProtection password="E1D0" sheet="1" selectLockedCells="1" selectUnlockedCells="1"/>
  <mergeCells count="9">
    <mergeCell ref="A43:I43"/>
    <mergeCell ref="A37:I37"/>
    <mergeCell ref="A23:I23"/>
    <mergeCell ref="A24:I24"/>
    <mergeCell ref="A26:I26"/>
    <mergeCell ref="G25:H25"/>
    <mergeCell ref="A27:I27"/>
    <mergeCell ref="A32:I32"/>
    <mergeCell ref="A38:I38"/>
  </mergeCells>
  <phoneticPr fontId="2" type="noConversion"/>
  <hyperlinks>
    <hyperlink ref="A59" r:id="rId1" display="mailto:sales02@vidic.com.vn"/>
  </hyperlinks>
  <pageMargins left="0.22" right="0.23" top="0.22" bottom="0.22" header="0.2" footer="0.2"/>
  <pageSetup paperSize="9" orientation="portrait" r:id="rId2"/>
  <headerFooter alignWithMargins="0"/>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11"/>
  </sheetPr>
  <dimension ref="A16:H109"/>
  <sheetViews>
    <sheetView workbookViewId="0">
      <selection activeCell="H16" sqref="H16"/>
    </sheetView>
  </sheetViews>
  <sheetFormatPr defaultRowHeight="11.25"/>
  <cols>
    <col min="1" max="1" width="5.85546875" style="18" customWidth="1"/>
    <col min="2" max="2" width="23.28515625" style="18" customWidth="1"/>
    <col min="3" max="3" width="8.7109375" style="18" customWidth="1"/>
    <col min="4" max="4" width="11.42578125" style="18" customWidth="1"/>
    <col min="5" max="5" width="10.140625" style="18" customWidth="1"/>
    <col min="6" max="6" width="7.42578125" style="6" customWidth="1"/>
    <col min="7" max="7" width="7.28515625" style="18" customWidth="1"/>
    <col min="8" max="8" width="14.85546875" style="5" customWidth="1"/>
    <col min="9" max="16384" width="9.140625" style="18"/>
  </cols>
  <sheetData>
    <row r="16" spans="3:4">
      <c r="C16" s="32"/>
      <c r="D16" s="32"/>
    </row>
    <row r="17" spans="1:8">
      <c r="C17" s="32"/>
      <c r="D17" s="32"/>
    </row>
    <row r="18" spans="1:8">
      <c r="C18" s="32"/>
      <c r="D18" s="32"/>
    </row>
    <row r="19" spans="1:8">
      <c r="C19" s="32"/>
      <c r="D19" s="32"/>
    </row>
    <row r="20" spans="1:8">
      <c r="C20" s="32"/>
      <c r="D20" s="32"/>
    </row>
    <row r="21" spans="1:8">
      <c r="C21" s="32"/>
      <c r="D21" s="32"/>
    </row>
    <row r="22" spans="1:8" ht="20.25">
      <c r="A22" s="353" t="s">
        <v>518</v>
      </c>
      <c r="B22" s="353"/>
      <c r="C22" s="353"/>
      <c r="D22" s="353"/>
      <c r="E22" s="353"/>
      <c r="F22" s="353"/>
      <c r="G22" s="353"/>
      <c r="H22" s="353"/>
    </row>
    <row r="23" spans="1:8">
      <c r="A23" s="354" t="str">
        <f>Daikin!A21:H21</f>
        <v>Báo giá có hiệu lực áp dụng từ ngày 19/04/2017 và có thể thay đổi mà không kịp báo trước, mong Quý khách hàng thông cảm</v>
      </c>
      <c r="B23" s="354"/>
      <c r="C23" s="354"/>
      <c r="D23" s="354"/>
      <c r="E23" s="354"/>
      <c r="F23" s="354"/>
      <c r="G23" s="354"/>
      <c r="H23" s="354"/>
    </row>
    <row r="24" spans="1:8" s="6" customFormat="1" ht="25.5" customHeight="1">
      <c r="A24" s="57" t="s">
        <v>438</v>
      </c>
      <c r="B24" s="57" t="s">
        <v>439</v>
      </c>
      <c r="C24" s="57" t="s">
        <v>450</v>
      </c>
      <c r="D24" s="57" t="s">
        <v>449</v>
      </c>
      <c r="E24" s="57" t="s">
        <v>431</v>
      </c>
      <c r="F24" s="355" t="s">
        <v>432</v>
      </c>
      <c r="G24" s="355"/>
      <c r="H24" s="58" t="s">
        <v>451</v>
      </c>
    </row>
    <row r="25" spans="1:8" s="7" customFormat="1" ht="18" customHeight="1">
      <c r="A25" s="356" t="s">
        <v>106</v>
      </c>
      <c r="B25" s="356"/>
      <c r="C25" s="356"/>
      <c r="D25" s="356"/>
      <c r="E25" s="356"/>
      <c r="F25" s="356"/>
      <c r="G25" s="356"/>
      <c r="H25" s="356"/>
    </row>
    <row r="26" spans="1:8" s="7" customFormat="1" ht="17.25" customHeight="1">
      <c r="A26" s="352" t="s">
        <v>433</v>
      </c>
      <c r="B26" s="352"/>
      <c r="C26" s="352"/>
      <c r="D26" s="352"/>
      <c r="E26" s="352"/>
      <c r="F26" s="352"/>
      <c r="G26" s="352"/>
      <c r="H26" s="352"/>
    </row>
    <row r="27" spans="1:8" ht="17.25" customHeight="1">
      <c r="A27" s="21">
        <v>1</v>
      </c>
      <c r="B27" s="98" t="s">
        <v>1082</v>
      </c>
      <c r="C27" s="21">
        <v>9000</v>
      </c>
      <c r="D27" s="21" t="s">
        <v>63</v>
      </c>
      <c r="E27" s="21" t="s">
        <v>481</v>
      </c>
      <c r="F27" s="21">
        <v>24</v>
      </c>
      <c r="G27" s="21" t="s">
        <v>435</v>
      </c>
      <c r="H27" s="107">
        <v>4950000</v>
      </c>
    </row>
    <row r="28" spans="1:8" ht="17.25" customHeight="1">
      <c r="A28" s="21">
        <v>2</v>
      </c>
      <c r="B28" s="98" t="s">
        <v>1083</v>
      </c>
      <c r="C28" s="21">
        <v>12000</v>
      </c>
      <c r="D28" s="21" t="s">
        <v>63</v>
      </c>
      <c r="E28" s="21" t="s">
        <v>481</v>
      </c>
      <c r="F28" s="21">
        <v>24</v>
      </c>
      <c r="G28" s="21" t="s">
        <v>435</v>
      </c>
      <c r="H28" s="107">
        <v>6650000</v>
      </c>
    </row>
    <row r="29" spans="1:8" ht="17.25" customHeight="1">
      <c r="A29" s="12">
        <v>3</v>
      </c>
      <c r="B29" s="98" t="s">
        <v>1084</v>
      </c>
      <c r="C29" s="12">
        <v>18000</v>
      </c>
      <c r="D29" s="12" t="s">
        <v>63</v>
      </c>
      <c r="E29" s="12" t="s">
        <v>481</v>
      </c>
      <c r="F29" s="12">
        <v>24</v>
      </c>
      <c r="G29" s="12" t="s">
        <v>435</v>
      </c>
      <c r="H29" s="107">
        <v>9500000</v>
      </c>
    </row>
    <row r="30" spans="1:8" ht="17.25" customHeight="1">
      <c r="A30" s="21">
        <v>4</v>
      </c>
      <c r="B30" s="98" t="s">
        <v>1085</v>
      </c>
      <c r="C30" s="12">
        <v>22000</v>
      </c>
      <c r="D30" s="12" t="s">
        <v>63</v>
      </c>
      <c r="E30" s="12" t="s">
        <v>481</v>
      </c>
      <c r="F30" s="12">
        <v>24</v>
      </c>
      <c r="G30" s="12" t="s">
        <v>435</v>
      </c>
      <c r="H30" s="107" t="s">
        <v>1088</v>
      </c>
    </row>
    <row r="31" spans="1:8" ht="17.25" customHeight="1">
      <c r="A31" s="12">
        <v>5</v>
      </c>
      <c r="B31" s="98" t="s">
        <v>1086</v>
      </c>
      <c r="C31" s="12">
        <v>24000</v>
      </c>
      <c r="D31" s="12" t="s">
        <v>63</v>
      </c>
      <c r="E31" s="12" t="s">
        <v>481</v>
      </c>
      <c r="F31" s="12">
        <v>24</v>
      </c>
      <c r="G31" s="12" t="s">
        <v>435</v>
      </c>
      <c r="H31" s="107">
        <v>12950000</v>
      </c>
    </row>
    <row r="32" spans="1:8" ht="17.25" customHeight="1">
      <c r="A32" s="12">
        <v>6</v>
      </c>
      <c r="B32" s="98" t="s">
        <v>1087</v>
      </c>
      <c r="C32" s="12">
        <v>28000</v>
      </c>
      <c r="D32" s="12" t="s">
        <v>63</v>
      </c>
      <c r="E32" s="12" t="s">
        <v>481</v>
      </c>
      <c r="F32" s="12">
        <v>24</v>
      </c>
      <c r="G32" s="12" t="s">
        <v>435</v>
      </c>
      <c r="H32" s="107">
        <v>14250000</v>
      </c>
    </row>
    <row r="33" spans="1:8" s="7" customFormat="1" ht="17.25" customHeight="1">
      <c r="A33" s="352" t="s">
        <v>310</v>
      </c>
      <c r="B33" s="352"/>
      <c r="C33" s="352"/>
      <c r="D33" s="352"/>
      <c r="E33" s="352"/>
      <c r="F33" s="352"/>
      <c r="G33" s="352"/>
      <c r="H33" s="352"/>
    </row>
    <row r="34" spans="1:8" ht="17.25" customHeight="1">
      <c r="A34" s="21">
        <v>1</v>
      </c>
      <c r="B34" s="98" t="s">
        <v>1089</v>
      </c>
      <c r="C34" s="21">
        <v>9000</v>
      </c>
      <c r="D34" s="21" t="s">
        <v>63</v>
      </c>
      <c r="E34" s="21" t="s">
        <v>481</v>
      </c>
      <c r="F34" s="21">
        <v>24</v>
      </c>
      <c r="G34" s="21" t="s">
        <v>435</v>
      </c>
      <c r="H34" s="107">
        <v>5700000</v>
      </c>
    </row>
    <row r="35" spans="1:8" ht="17.25" customHeight="1">
      <c r="A35" s="21">
        <v>2</v>
      </c>
      <c r="B35" s="98" t="s">
        <v>1090</v>
      </c>
      <c r="C35" s="21">
        <v>12000</v>
      </c>
      <c r="D35" s="21" t="s">
        <v>63</v>
      </c>
      <c r="E35" s="21" t="s">
        <v>481</v>
      </c>
      <c r="F35" s="21">
        <v>24</v>
      </c>
      <c r="G35" s="21" t="s">
        <v>435</v>
      </c>
      <c r="H35" s="107">
        <v>7300000</v>
      </c>
    </row>
    <row r="36" spans="1:8" ht="17.25" customHeight="1">
      <c r="A36" s="12">
        <v>3</v>
      </c>
      <c r="B36" s="98" t="s">
        <v>1091</v>
      </c>
      <c r="C36" s="12">
        <v>18000</v>
      </c>
      <c r="D36" s="12" t="s">
        <v>63</v>
      </c>
      <c r="E36" s="12" t="s">
        <v>481</v>
      </c>
      <c r="F36" s="12">
        <v>24</v>
      </c>
      <c r="G36" s="12" t="s">
        <v>435</v>
      </c>
      <c r="H36" s="107">
        <v>10550000</v>
      </c>
    </row>
    <row r="37" spans="1:8" ht="17.25" customHeight="1">
      <c r="A37" s="21">
        <v>4</v>
      </c>
      <c r="B37" s="98" t="s">
        <v>1092</v>
      </c>
      <c r="C37" s="12">
        <v>22000</v>
      </c>
      <c r="D37" s="12" t="s">
        <v>63</v>
      </c>
      <c r="E37" s="12" t="s">
        <v>481</v>
      </c>
      <c r="F37" s="12">
        <v>24</v>
      </c>
      <c r="G37" s="12" t="s">
        <v>435</v>
      </c>
      <c r="H37" s="107" t="s">
        <v>1088</v>
      </c>
    </row>
    <row r="38" spans="1:8" ht="17.25" customHeight="1">
      <c r="A38" s="12">
        <v>5</v>
      </c>
      <c r="B38" s="98" t="s">
        <v>1093</v>
      </c>
      <c r="C38" s="12">
        <v>24000</v>
      </c>
      <c r="D38" s="12" t="s">
        <v>63</v>
      </c>
      <c r="E38" s="12" t="s">
        <v>481</v>
      </c>
      <c r="F38" s="12">
        <v>24</v>
      </c>
      <c r="G38" s="12" t="s">
        <v>435</v>
      </c>
      <c r="H38" s="107">
        <v>14050000</v>
      </c>
    </row>
    <row r="39" spans="1:8" ht="17.25" customHeight="1">
      <c r="A39" s="12">
        <v>6</v>
      </c>
      <c r="B39" s="98" t="s">
        <v>1094</v>
      </c>
      <c r="C39" s="12">
        <v>28000</v>
      </c>
      <c r="D39" s="12" t="s">
        <v>63</v>
      </c>
      <c r="E39" s="12" t="s">
        <v>481</v>
      </c>
      <c r="F39" s="12">
        <v>24</v>
      </c>
      <c r="G39" s="12" t="s">
        <v>435</v>
      </c>
      <c r="H39" s="107">
        <v>15350000</v>
      </c>
    </row>
    <row r="40" spans="1:8" s="6" customFormat="1" ht="30" customHeight="1">
      <c r="A40" s="356" t="s">
        <v>108</v>
      </c>
      <c r="B40" s="356"/>
      <c r="C40" s="356"/>
      <c r="D40" s="356"/>
      <c r="E40" s="356"/>
      <c r="F40" s="356"/>
      <c r="G40" s="356"/>
      <c r="H40" s="356"/>
    </row>
    <row r="41" spans="1:8" s="7" customFormat="1" ht="16.5" customHeight="1">
      <c r="A41" s="368" t="s">
        <v>583</v>
      </c>
      <c r="B41" s="368"/>
      <c r="C41" s="368"/>
      <c r="D41" s="368"/>
      <c r="E41" s="368"/>
      <c r="F41" s="368"/>
      <c r="G41" s="368"/>
      <c r="H41" s="368"/>
    </row>
    <row r="42" spans="1:8" ht="16.5" customHeight="1">
      <c r="A42" s="12">
        <v>1</v>
      </c>
      <c r="B42" s="20" t="s">
        <v>139</v>
      </c>
      <c r="C42" s="12">
        <v>21000</v>
      </c>
      <c r="D42" s="12" t="s">
        <v>63</v>
      </c>
      <c r="E42" s="12" t="s">
        <v>481</v>
      </c>
      <c r="F42" s="12">
        <v>24</v>
      </c>
      <c r="G42" s="12" t="s">
        <v>435</v>
      </c>
      <c r="H42" s="14">
        <v>16000000</v>
      </c>
    </row>
    <row r="43" spans="1:8" ht="16.5" hidden="1" customHeight="1">
      <c r="A43" s="12">
        <v>2</v>
      </c>
      <c r="B43" s="20" t="s">
        <v>314</v>
      </c>
      <c r="C43" s="12">
        <v>28000</v>
      </c>
      <c r="D43" s="12" t="s">
        <v>63</v>
      </c>
      <c r="E43" s="12" t="s">
        <v>481</v>
      </c>
      <c r="F43" s="12">
        <v>24</v>
      </c>
      <c r="G43" s="12" t="s">
        <v>435</v>
      </c>
      <c r="H43" s="14">
        <v>20450000</v>
      </c>
    </row>
    <row r="44" spans="1:8" ht="16.5" customHeight="1">
      <c r="A44" s="12">
        <v>2</v>
      </c>
      <c r="B44" s="20" t="s">
        <v>325</v>
      </c>
      <c r="C44" s="12">
        <v>24000</v>
      </c>
      <c r="D44" s="12" t="s">
        <v>63</v>
      </c>
      <c r="E44" s="12" t="s">
        <v>481</v>
      </c>
      <c r="F44" s="12">
        <v>24</v>
      </c>
      <c r="G44" s="12" t="s">
        <v>435</v>
      </c>
      <c r="H44" s="14">
        <v>18200000</v>
      </c>
    </row>
    <row r="45" spans="1:8" ht="16.5" customHeight="1">
      <c r="A45" s="12">
        <v>3</v>
      </c>
      <c r="B45" s="20" t="s">
        <v>470</v>
      </c>
      <c r="C45" s="12">
        <v>28000</v>
      </c>
      <c r="D45" s="12" t="s">
        <v>63</v>
      </c>
      <c r="E45" s="12" t="s">
        <v>481</v>
      </c>
      <c r="F45" s="12">
        <v>24</v>
      </c>
      <c r="G45" s="12" t="s">
        <v>435</v>
      </c>
      <c r="H45" s="14">
        <v>19500000</v>
      </c>
    </row>
    <row r="46" spans="1:8" ht="16.5" customHeight="1">
      <c r="A46" s="12">
        <v>4</v>
      </c>
      <c r="B46" s="20" t="s">
        <v>797</v>
      </c>
      <c r="C46" s="12">
        <v>36000</v>
      </c>
      <c r="D46" s="12" t="s">
        <v>63</v>
      </c>
      <c r="E46" s="12" t="s">
        <v>481</v>
      </c>
      <c r="F46" s="12">
        <v>24</v>
      </c>
      <c r="G46" s="12" t="s">
        <v>435</v>
      </c>
      <c r="H46" s="14">
        <v>22800000</v>
      </c>
    </row>
    <row r="47" spans="1:8" ht="16.5" customHeight="1">
      <c r="A47" s="12">
        <v>5</v>
      </c>
      <c r="B47" s="20" t="s">
        <v>798</v>
      </c>
      <c r="C47" s="12">
        <v>36000</v>
      </c>
      <c r="D47" s="12" t="s">
        <v>63</v>
      </c>
      <c r="E47" s="12" t="s">
        <v>481</v>
      </c>
      <c r="F47" s="12">
        <v>24</v>
      </c>
      <c r="G47" s="12" t="s">
        <v>435</v>
      </c>
      <c r="H47" s="14">
        <v>24100000</v>
      </c>
    </row>
    <row r="48" spans="1:8" ht="16.5" customHeight="1">
      <c r="A48" s="12">
        <v>6</v>
      </c>
      <c r="B48" s="20" t="s">
        <v>799</v>
      </c>
      <c r="C48" s="12">
        <v>48000</v>
      </c>
      <c r="D48" s="12" t="s">
        <v>63</v>
      </c>
      <c r="E48" s="12" t="s">
        <v>481</v>
      </c>
      <c r="F48" s="12">
        <v>24</v>
      </c>
      <c r="G48" s="12" t="s">
        <v>435</v>
      </c>
      <c r="H48" s="14">
        <v>28200000</v>
      </c>
    </row>
    <row r="49" spans="1:8" ht="16.5" customHeight="1">
      <c r="A49" s="12">
        <v>7</v>
      </c>
      <c r="B49" s="20" t="s">
        <v>140</v>
      </c>
      <c r="C49" s="12">
        <v>60000</v>
      </c>
      <c r="D49" s="12" t="s">
        <v>63</v>
      </c>
      <c r="E49" s="12" t="s">
        <v>481</v>
      </c>
      <c r="F49" s="12">
        <v>24</v>
      </c>
      <c r="G49" s="12" t="s">
        <v>435</v>
      </c>
      <c r="H49" s="14">
        <v>32850000</v>
      </c>
    </row>
    <row r="50" spans="1:8" ht="16.5" customHeight="1">
      <c r="A50" s="12">
        <v>8</v>
      </c>
      <c r="B50" s="20" t="s">
        <v>800</v>
      </c>
      <c r="C50" s="12">
        <v>96000</v>
      </c>
      <c r="D50" s="12" t="s">
        <v>63</v>
      </c>
      <c r="E50" s="12" t="s">
        <v>481</v>
      </c>
      <c r="F50" s="12">
        <v>24</v>
      </c>
      <c r="G50" s="12" t="s">
        <v>435</v>
      </c>
      <c r="H50" s="14">
        <v>63500000</v>
      </c>
    </row>
    <row r="51" spans="1:8" ht="16.5" customHeight="1">
      <c r="A51" s="12">
        <v>9</v>
      </c>
      <c r="B51" s="20" t="s">
        <v>801</v>
      </c>
      <c r="C51" s="12">
        <v>120000</v>
      </c>
      <c r="D51" s="12" t="s">
        <v>63</v>
      </c>
      <c r="E51" s="12" t="s">
        <v>481</v>
      </c>
      <c r="F51" s="12">
        <v>24</v>
      </c>
      <c r="G51" s="12" t="s">
        <v>435</v>
      </c>
      <c r="H51" s="14">
        <v>72700000</v>
      </c>
    </row>
    <row r="52" spans="1:8" s="7" customFormat="1" ht="16.5" customHeight="1">
      <c r="A52" s="368" t="s">
        <v>584</v>
      </c>
      <c r="B52" s="368"/>
      <c r="C52" s="368"/>
      <c r="D52" s="368"/>
      <c r="E52" s="368"/>
      <c r="F52" s="368"/>
      <c r="G52" s="368"/>
      <c r="H52" s="368"/>
    </row>
    <row r="53" spans="1:8" ht="16.5" customHeight="1">
      <c r="A53" s="12">
        <v>1</v>
      </c>
      <c r="B53" s="19" t="s">
        <v>802</v>
      </c>
      <c r="C53" s="12">
        <v>24000</v>
      </c>
      <c r="D53" s="12" t="s">
        <v>63</v>
      </c>
      <c r="E53" s="12" t="s">
        <v>481</v>
      </c>
      <c r="F53" s="12">
        <v>24</v>
      </c>
      <c r="G53" s="12" t="s">
        <v>435</v>
      </c>
      <c r="H53" s="36">
        <v>19850000</v>
      </c>
    </row>
    <row r="54" spans="1:8" ht="16.5" customHeight="1">
      <c r="A54" s="12">
        <v>2</v>
      </c>
      <c r="B54" s="19" t="s">
        <v>471</v>
      </c>
      <c r="C54" s="12">
        <v>28000</v>
      </c>
      <c r="D54" s="12" t="s">
        <v>63</v>
      </c>
      <c r="E54" s="12" t="s">
        <v>481</v>
      </c>
      <c r="F54" s="12">
        <v>24</v>
      </c>
      <c r="G54" s="12" t="s">
        <v>435</v>
      </c>
      <c r="H54" s="36">
        <v>20950000</v>
      </c>
    </row>
    <row r="55" spans="1:8" ht="16.5" customHeight="1">
      <c r="A55" s="12">
        <v>3</v>
      </c>
      <c r="B55" s="19" t="s">
        <v>472</v>
      </c>
      <c r="C55" s="12">
        <v>36000</v>
      </c>
      <c r="D55" s="12" t="s">
        <v>63</v>
      </c>
      <c r="E55" s="12" t="s">
        <v>481</v>
      </c>
      <c r="F55" s="12">
        <v>24</v>
      </c>
      <c r="G55" s="12" t="s">
        <v>435</v>
      </c>
      <c r="H55" s="36" t="s">
        <v>796</v>
      </c>
    </row>
    <row r="56" spans="1:8" ht="16.5" customHeight="1">
      <c r="A56" s="12">
        <v>4</v>
      </c>
      <c r="B56" s="20" t="s">
        <v>803</v>
      </c>
      <c r="C56" s="12">
        <v>48000</v>
      </c>
      <c r="D56" s="12" t="s">
        <v>63</v>
      </c>
      <c r="E56" s="12" t="s">
        <v>481</v>
      </c>
      <c r="F56" s="12">
        <v>24</v>
      </c>
      <c r="G56" s="12" t="s">
        <v>435</v>
      </c>
      <c r="H56" s="14">
        <v>30150000</v>
      </c>
    </row>
    <row r="57" spans="1:8" ht="16.5" customHeight="1">
      <c r="A57" s="12">
        <v>5</v>
      </c>
      <c r="B57" s="20" t="s">
        <v>804</v>
      </c>
      <c r="C57" s="12">
        <v>50000</v>
      </c>
      <c r="D57" s="12" t="s">
        <v>63</v>
      </c>
      <c r="E57" s="12" t="s">
        <v>481</v>
      </c>
      <c r="F57" s="12">
        <v>24</v>
      </c>
      <c r="G57" s="12" t="s">
        <v>435</v>
      </c>
      <c r="H57" s="36">
        <v>31400000</v>
      </c>
    </row>
    <row r="58" spans="1:8" ht="16.5" customHeight="1">
      <c r="A58" s="12">
        <v>6</v>
      </c>
      <c r="B58" s="20" t="s">
        <v>805</v>
      </c>
      <c r="C58" s="12">
        <v>60000</v>
      </c>
      <c r="D58" s="12" t="s">
        <v>63</v>
      </c>
      <c r="E58" s="12" t="s">
        <v>481</v>
      </c>
      <c r="F58" s="12">
        <v>24</v>
      </c>
      <c r="G58" s="12" t="s">
        <v>435</v>
      </c>
      <c r="H58" s="36">
        <v>35100000</v>
      </c>
    </row>
    <row r="59" spans="1:8" ht="16.5" customHeight="1">
      <c r="A59" s="12">
        <v>7</v>
      </c>
      <c r="B59" s="20" t="s">
        <v>806</v>
      </c>
      <c r="C59" s="12">
        <v>96000</v>
      </c>
      <c r="D59" s="12" t="s">
        <v>63</v>
      </c>
      <c r="E59" s="12" t="s">
        <v>481</v>
      </c>
      <c r="F59" s="12">
        <v>24</v>
      </c>
      <c r="G59" s="12" t="s">
        <v>435</v>
      </c>
      <c r="H59" s="36">
        <v>77700000</v>
      </c>
    </row>
    <row r="60" spans="1:8" s="7" customFormat="1" ht="16.5" customHeight="1">
      <c r="A60" s="368" t="s">
        <v>585</v>
      </c>
      <c r="B60" s="368"/>
      <c r="C60" s="368"/>
      <c r="D60" s="368"/>
      <c r="E60" s="368"/>
      <c r="F60" s="368"/>
      <c r="G60" s="368"/>
      <c r="H60" s="368"/>
    </row>
    <row r="61" spans="1:8" ht="16.5" customHeight="1">
      <c r="A61" s="12">
        <v>1</v>
      </c>
      <c r="B61" s="19" t="s">
        <v>496</v>
      </c>
      <c r="C61" s="12">
        <v>18000</v>
      </c>
      <c r="D61" s="12" t="s">
        <v>63</v>
      </c>
      <c r="E61" s="12" t="s">
        <v>481</v>
      </c>
      <c r="F61" s="12">
        <v>24</v>
      </c>
      <c r="G61" s="12" t="s">
        <v>435</v>
      </c>
      <c r="H61" s="36">
        <v>17650000</v>
      </c>
    </row>
    <row r="62" spans="1:8" ht="16.5" customHeight="1">
      <c r="A62" s="12"/>
      <c r="B62" s="19" t="s">
        <v>324</v>
      </c>
      <c r="C62" s="12">
        <v>24000</v>
      </c>
      <c r="D62" s="12" t="s">
        <v>63</v>
      </c>
      <c r="E62" s="12" t="s">
        <v>481</v>
      </c>
      <c r="F62" s="12">
        <v>24</v>
      </c>
      <c r="G62" s="12" t="s">
        <v>435</v>
      </c>
      <c r="H62" s="36">
        <v>21900000</v>
      </c>
    </row>
    <row r="63" spans="1:8" ht="16.5" customHeight="1">
      <c r="A63" s="12">
        <v>1</v>
      </c>
      <c r="B63" s="19" t="s">
        <v>33</v>
      </c>
      <c r="C63" s="12">
        <v>28000</v>
      </c>
      <c r="D63" s="12" t="s">
        <v>63</v>
      </c>
      <c r="E63" s="12" t="s">
        <v>481</v>
      </c>
      <c r="F63" s="12">
        <v>24</v>
      </c>
      <c r="G63" s="12" t="s">
        <v>435</v>
      </c>
      <c r="H63" s="36">
        <v>22900000</v>
      </c>
    </row>
    <row r="64" spans="1:8" ht="16.5" customHeight="1">
      <c r="A64" s="12">
        <v>2</v>
      </c>
      <c r="B64" s="19" t="s">
        <v>32</v>
      </c>
      <c r="C64" s="12">
        <v>36000</v>
      </c>
      <c r="D64" s="12" t="s">
        <v>63</v>
      </c>
      <c r="E64" s="12" t="s">
        <v>481</v>
      </c>
      <c r="F64" s="12">
        <v>24</v>
      </c>
      <c r="G64" s="12" t="s">
        <v>435</v>
      </c>
      <c r="H64" s="36">
        <v>26000000</v>
      </c>
    </row>
    <row r="65" spans="1:8" ht="16.5" customHeight="1">
      <c r="A65" s="12"/>
      <c r="B65" s="19" t="s">
        <v>807</v>
      </c>
      <c r="C65" s="12">
        <v>48000</v>
      </c>
      <c r="D65" s="12" t="s">
        <v>63</v>
      </c>
      <c r="E65" s="12" t="s">
        <v>481</v>
      </c>
      <c r="F65" s="12">
        <v>24</v>
      </c>
      <c r="G65" s="12" t="s">
        <v>435</v>
      </c>
      <c r="H65" s="36">
        <v>32500000</v>
      </c>
    </row>
    <row r="66" spans="1:8" ht="16.5" customHeight="1">
      <c r="A66" s="12">
        <v>3</v>
      </c>
      <c r="B66" s="19" t="s">
        <v>808</v>
      </c>
      <c r="C66" s="12">
        <v>50000</v>
      </c>
      <c r="D66" s="12" t="s">
        <v>63</v>
      </c>
      <c r="E66" s="12" t="s">
        <v>481</v>
      </c>
      <c r="F66" s="12">
        <v>24</v>
      </c>
      <c r="G66" s="12" t="s">
        <v>435</v>
      </c>
      <c r="H66" s="36">
        <v>33700000</v>
      </c>
    </row>
    <row r="67" spans="1:8" ht="16.5" customHeight="1">
      <c r="A67" s="12">
        <v>4</v>
      </c>
      <c r="B67" s="19" t="s">
        <v>141</v>
      </c>
      <c r="C67" s="12">
        <v>60000</v>
      </c>
      <c r="D67" s="12" t="s">
        <v>63</v>
      </c>
      <c r="E67" s="12" t="s">
        <v>481</v>
      </c>
      <c r="F67" s="12">
        <v>24</v>
      </c>
      <c r="G67" s="12" t="s">
        <v>435</v>
      </c>
      <c r="H67" s="36">
        <v>37000000</v>
      </c>
    </row>
    <row r="68" spans="1:8" s="7" customFormat="1" ht="16.5" customHeight="1">
      <c r="A68" s="368" t="s">
        <v>349</v>
      </c>
      <c r="B68" s="368"/>
      <c r="C68" s="368"/>
      <c r="D68" s="368"/>
      <c r="E68" s="368"/>
      <c r="F68" s="368"/>
      <c r="G68" s="368"/>
      <c r="H68" s="368"/>
    </row>
    <row r="69" spans="1:8" ht="16.5" customHeight="1">
      <c r="A69" s="12">
        <v>1</v>
      </c>
      <c r="B69" s="19" t="s">
        <v>350</v>
      </c>
      <c r="C69" s="12">
        <v>18000</v>
      </c>
      <c r="D69" s="12" t="s">
        <v>63</v>
      </c>
      <c r="E69" s="12" t="s">
        <v>481</v>
      </c>
      <c r="F69" s="12">
        <v>24</v>
      </c>
      <c r="G69" s="12" t="s">
        <v>435</v>
      </c>
      <c r="H69" s="36">
        <v>19800000</v>
      </c>
    </row>
    <row r="70" spans="1:8" ht="16.5" customHeight="1">
      <c r="A70" s="12">
        <v>1</v>
      </c>
      <c r="B70" s="19" t="s">
        <v>351</v>
      </c>
      <c r="C70" s="12">
        <v>28000</v>
      </c>
      <c r="D70" s="12" t="s">
        <v>63</v>
      </c>
      <c r="E70" s="12" t="s">
        <v>481</v>
      </c>
      <c r="F70" s="12">
        <v>24</v>
      </c>
      <c r="G70" s="12" t="s">
        <v>435</v>
      </c>
      <c r="H70" s="36">
        <v>22950000</v>
      </c>
    </row>
    <row r="71" spans="1:8" ht="16.5" customHeight="1">
      <c r="A71" s="12">
        <v>2</v>
      </c>
      <c r="B71" s="19" t="s">
        <v>352</v>
      </c>
      <c r="C71" s="12">
        <v>36000</v>
      </c>
      <c r="D71" s="12" t="s">
        <v>63</v>
      </c>
      <c r="E71" s="12" t="s">
        <v>481</v>
      </c>
      <c r="F71" s="12">
        <v>24</v>
      </c>
      <c r="G71" s="12" t="s">
        <v>435</v>
      </c>
      <c r="H71" s="36">
        <v>24950000</v>
      </c>
    </row>
    <row r="72" spans="1:8" ht="16.5" customHeight="1">
      <c r="A72" s="12">
        <v>3</v>
      </c>
      <c r="B72" s="19" t="s">
        <v>353</v>
      </c>
      <c r="C72" s="12">
        <v>50000</v>
      </c>
      <c r="D72" s="12" t="s">
        <v>63</v>
      </c>
      <c r="E72" s="12" t="s">
        <v>481</v>
      </c>
      <c r="F72" s="12">
        <v>24</v>
      </c>
      <c r="G72" s="12" t="s">
        <v>435</v>
      </c>
      <c r="H72" s="36">
        <v>28500000</v>
      </c>
    </row>
    <row r="73" spans="1:8" s="7" customFormat="1" ht="16.5" customHeight="1">
      <c r="A73" s="368" t="s">
        <v>492</v>
      </c>
      <c r="B73" s="368"/>
      <c r="C73" s="368"/>
      <c r="D73" s="368"/>
      <c r="E73" s="368"/>
      <c r="F73" s="368"/>
      <c r="G73" s="368"/>
      <c r="H73" s="368"/>
    </row>
    <row r="74" spans="1:8" ht="16.5" customHeight="1">
      <c r="A74" s="12">
        <v>1</v>
      </c>
      <c r="B74" s="19" t="s">
        <v>473</v>
      </c>
      <c r="C74" s="12">
        <v>28000</v>
      </c>
      <c r="D74" s="12" t="s">
        <v>63</v>
      </c>
      <c r="E74" s="12" t="s">
        <v>481</v>
      </c>
      <c r="F74" s="12">
        <v>24</v>
      </c>
      <c r="G74" s="12" t="s">
        <v>435</v>
      </c>
      <c r="H74" s="36">
        <v>23950000</v>
      </c>
    </row>
    <row r="75" spans="1:8" ht="16.5" customHeight="1">
      <c r="A75" s="12">
        <v>2</v>
      </c>
      <c r="B75" s="19" t="s">
        <v>354</v>
      </c>
      <c r="C75" s="12">
        <v>36000</v>
      </c>
      <c r="D75" s="12" t="s">
        <v>63</v>
      </c>
      <c r="E75" s="12" t="s">
        <v>481</v>
      </c>
      <c r="F75" s="12">
        <v>24</v>
      </c>
      <c r="G75" s="12" t="s">
        <v>435</v>
      </c>
      <c r="H75" s="36">
        <v>26900000</v>
      </c>
    </row>
    <row r="76" spans="1:8" ht="16.5" customHeight="1">
      <c r="A76" s="12">
        <v>1</v>
      </c>
      <c r="B76" s="19" t="s">
        <v>509</v>
      </c>
      <c r="C76" s="12">
        <v>50000</v>
      </c>
      <c r="D76" s="12" t="s">
        <v>63</v>
      </c>
      <c r="E76" s="12" t="s">
        <v>481</v>
      </c>
      <c r="F76" s="12">
        <v>24</v>
      </c>
      <c r="G76" s="12" t="s">
        <v>435</v>
      </c>
      <c r="H76" s="36">
        <v>32500000</v>
      </c>
    </row>
    <row r="77" spans="1:8" ht="16.5" customHeight="1">
      <c r="A77" s="12">
        <v>2</v>
      </c>
      <c r="B77" s="19" t="s">
        <v>355</v>
      </c>
      <c r="C77" s="12">
        <v>60000</v>
      </c>
      <c r="D77" s="12" t="s">
        <v>63</v>
      </c>
      <c r="E77" s="12" t="s">
        <v>481</v>
      </c>
      <c r="F77" s="12">
        <v>24</v>
      </c>
      <c r="G77" s="12" t="s">
        <v>435</v>
      </c>
      <c r="H77" s="36">
        <v>37000000</v>
      </c>
    </row>
    <row r="78" spans="1:8" s="7" customFormat="1" ht="16.5" customHeight="1">
      <c r="A78" s="368" t="s">
        <v>356</v>
      </c>
      <c r="B78" s="368"/>
      <c r="C78" s="368"/>
      <c r="D78" s="368"/>
      <c r="E78" s="368"/>
      <c r="F78" s="368"/>
      <c r="G78" s="368"/>
      <c r="H78" s="368"/>
    </row>
    <row r="79" spans="1:8" ht="16.5" customHeight="1">
      <c r="A79" s="12">
        <v>1</v>
      </c>
      <c r="B79" s="19" t="s">
        <v>473</v>
      </c>
      <c r="C79" s="12">
        <v>28000</v>
      </c>
      <c r="D79" s="12" t="s">
        <v>63</v>
      </c>
      <c r="E79" s="12" t="s">
        <v>481</v>
      </c>
      <c r="F79" s="12">
        <v>24</v>
      </c>
      <c r="G79" s="12" t="s">
        <v>435</v>
      </c>
      <c r="H79" s="36">
        <v>26300000</v>
      </c>
    </row>
    <row r="80" spans="1:8" ht="16.5" customHeight="1">
      <c r="A80" s="12">
        <v>2</v>
      </c>
      <c r="B80" s="19" t="s">
        <v>354</v>
      </c>
      <c r="C80" s="12">
        <v>36000</v>
      </c>
      <c r="D80" s="12" t="s">
        <v>63</v>
      </c>
      <c r="E80" s="12" t="s">
        <v>481</v>
      </c>
      <c r="F80" s="12">
        <v>24</v>
      </c>
      <c r="G80" s="12" t="s">
        <v>435</v>
      </c>
      <c r="H80" s="36">
        <v>29500000</v>
      </c>
    </row>
    <row r="81" spans="1:8" ht="16.5" customHeight="1">
      <c r="A81" s="12">
        <v>1</v>
      </c>
      <c r="B81" s="19" t="s">
        <v>509</v>
      </c>
      <c r="C81" s="12">
        <v>50000</v>
      </c>
      <c r="D81" s="12" t="s">
        <v>63</v>
      </c>
      <c r="E81" s="12" t="s">
        <v>481</v>
      </c>
      <c r="F81" s="12">
        <v>24</v>
      </c>
      <c r="G81" s="12" t="s">
        <v>435</v>
      </c>
      <c r="H81" s="36">
        <v>36200000</v>
      </c>
    </row>
    <row r="82" spans="1:8" ht="15.75" customHeight="1"/>
    <row r="83" spans="1:8" ht="17.25" customHeight="1">
      <c r="A83" s="180" t="s">
        <v>428</v>
      </c>
      <c r="B83" s="180"/>
      <c r="C83" s="180"/>
      <c r="D83" s="180"/>
      <c r="E83" s="180"/>
      <c r="F83" s="181"/>
      <c r="G83" s="174"/>
      <c r="H83" s="182"/>
    </row>
    <row r="84" spans="1:8" ht="17.25" customHeight="1">
      <c r="A84" s="183" t="s">
        <v>158</v>
      </c>
      <c r="B84" s="183"/>
      <c r="C84" s="183"/>
      <c r="D84" s="183"/>
      <c r="E84" s="183"/>
      <c r="F84" s="181"/>
      <c r="G84" s="174"/>
      <c r="H84" s="182"/>
    </row>
    <row r="85" spans="1:8" ht="17.25" customHeight="1">
      <c r="A85" s="183" t="s">
        <v>161</v>
      </c>
      <c r="B85" s="183"/>
      <c r="C85" s="183"/>
      <c r="D85" s="183"/>
      <c r="E85" s="183"/>
      <c r="F85" s="181"/>
      <c r="G85" s="174"/>
      <c r="H85" s="182"/>
    </row>
    <row r="86" spans="1:8" ht="17.25" customHeight="1">
      <c r="A86" s="183" t="s">
        <v>436</v>
      </c>
      <c r="B86" s="183"/>
      <c r="C86" s="183"/>
      <c r="D86" s="183"/>
      <c r="E86" s="183"/>
      <c r="F86" s="181"/>
      <c r="G86" s="174"/>
      <c r="H86" s="182"/>
    </row>
    <row r="87" spans="1:8" ht="17.25" customHeight="1">
      <c r="A87" s="183" t="s">
        <v>136</v>
      </c>
      <c r="B87" s="183"/>
      <c r="C87" s="183"/>
      <c r="D87" s="183"/>
      <c r="E87" s="183"/>
      <c r="F87" s="181"/>
      <c r="G87" s="174"/>
      <c r="H87" s="182"/>
    </row>
    <row r="88" spans="1:8" s="39" customFormat="1" ht="17.25" customHeight="1">
      <c r="A88" s="184" t="s">
        <v>137</v>
      </c>
      <c r="B88" s="184"/>
      <c r="C88" s="185"/>
      <c r="D88" s="184"/>
      <c r="E88" s="184"/>
      <c r="F88" s="186"/>
      <c r="G88" s="179"/>
      <c r="H88" s="187"/>
    </row>
    <row r="89" spans="1:8" ht="17.25" customHeight="1">
      <c r="A89" s="180" t="s">
        <v>162</v>
      </c>
      <c r="B89" s="180"/>
      <c r="C89" s="180"/>
      <c r="D89" s="180"/>
      <c r="E89" s="180"/>
      <c r="F89" s="181"/>
      <c r="G89" s="174"/>
      <c r="H89" s="182"/>
    </row>
    <row r="90" spans="1:8" ht="17.25" customHeight="1">
      <c r="A90" s="188" t="s">
        <v>1219</v>
      </c>
      <c r="B90" s="188"/>
      <c r="C90" s="188"/>
      <c r="D90" s="188"/>
      <c r="E90" s="188"/>
      <c r="F90" s="181"/>
      <c r="G90" s="174"/>
      <c r="H90" s="182"/>
    </row>
    <row r="91" spans="1:8" ht="17.25" customHeight="1">
      <c r="A91" s="183" t="s">
        <v>1218</v>
      </c>
      <c r="B91" s="183"/>
      <c r="C91" s="183"/>
      <c r="D91" s="183"/>
      <c r="E91" s="183"/>
      <c r="F91" s="181"/>
      <c r="G91" s="174"/>
      <c r="H91" s="182"/>
    </row>
    <row r="92" spans="1:8" ht="17.25" customHeight="1">
      <c r="A92" s="183" t="s">
        <v>938</v>
      </c>
      <c r="B92" s="183"/>
      <c r="C92" s="183"/>
      <c r="D92" s="183"/>
      <c r="E92" s="183"/>
      <c r="F92" s="181"/>
      <c r="G92" s="174"/>
      <c r="H92" s="182"/>
    </row>
    <row r="93" spans="1:8" ht="17.25" customHeight="1">
      <c r="A93" s="183" t="s">
        <v>427</v>
      </c>
      <c r="B93" s="183"/>
      <c r="C93" s="183"/>
      <c r="D93" s="183"/>
      <c r="E93" s="183"/>
      <c r="F93" s="181"/>
      <c r="G93" s="174"/>
      <c r="H93" s="182"/>
    </row>
    <row r="94" spans="1:8" ht="17.25" customHeight="1">
      <c r="C94" s="56"/>
      <c r="F94" s="17"/>
      <c r="H94" s="17"/>
    </row>
    <row r="95" spans="1:8">
      <c r="D95" s="17"/>
      <c r="F95" s="18"/>
      <c r="H95" s="18"/>
    </row>
    <row r="96" spans="1:8">
      <c r="F96" s="18"/>
      <c r="H96" s="17"/>
    </row>
    <row r="97" spans="6:8">
      <c r="F97" s="18"/>
      <c r="H97" s="17"/>
    </row>
    <row r="98" spans="6:8">
      <c r="F98" s="18"/>
      <c r="H98" s="17"/>
    </row>
    <row r="99" spans="6:8">
      <c r="F99" s="18"/>
      <c r="H99" s="17"/>
    </row>
    <row r="100" spans="6:8">
      <c r="F100" s="18"/>
      <c r="H100" s="17"/>
    </row>
    <row r="101" spans="6:8">
      <c r="F101" s="18"/>
      <c r="H101" s="17"/>
    </row>
    <row r="102" spans="6:8">
      <c r="H102" s="17"/>
    </row>
    <row r="103" spans="6:8">
      <c r="H103" s="17"/>
    </row>
    <row r="104" spans="6:8">
      <c r="H104" s="17"/>
    </row>
    <row r="105" spans="6:8">
      <c r="H105" s="17"/>
    </row>
    <row r="106" spans="6:8">
      <c r="H106" s="17"/>
    </row>
    <row r="107" spans="6:8">
      <c r="H107" s="17"/>
    </row>
    <row r="108" spans="6:8">
      <c r="H108" s="17"/>
    </row>
    <row r="109" spans="6:8">
      <c r="H109" s="17"/>
    </row>
  </sheetData>
  <sheetProtection password="E1D0" sheet="1" selectLockedCells="1" selectUnlockedCells="1"/>
  <mergeCells count="13">
    <mergeCell ref="A78:H78"/>
    <mergeCell ref="A26:H26"/>
    <mergeCell ref="A33:H33"/>
    <mergeCell ref="A40:H40"/>
    <mergeCell ref="A41:H41"/>
    <mergeCell ref="A52:H52"/>
    <mergeCell ref="A60:H60"/>
    <mergeCell ref="A68:H68"/>
    <mergeCell ref="A22:H22"/>
    <mergeCell ref="A23:H23"/>
    <mergeCell ref="F24:G24"/>
    <mergeCell ref="A25:H25"/>
    <mergeCell ref="A73:H73"/>
  </mergeCells>
  <phoneticPr fontId="0" type="noConversion"/>
  <hyperlinks>
    <hyperlink ref="A93" r:id="rId1" display="mailto:sales02@vidic.com.vn"/>
  </hyperlinks>
  <pageMargins left="0.77" right="0.65" top="0.2" bottom="0.18" header="0.22" footer="0.18"/>
  <pageSetup paperSize="9" orientation="portrait" r:id="rId2"/>
  <headerFooter alignWithMargins="0"/>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11"/>
  </sheetPr>
  <dimension ref="A5:O111"/>
  <sheetViews>
    <sheetView workbookViewId="0">
      <selection activeCell="I23" sqref="I23"/>
    </sheetView>
  </sheetViews>
  <sheetFormatPr defaultRowHeight="11.25"/>
  <cols>
    <col min="1" max="1" width="4.28515625" style="18" customWidth="1"/>
    <col min="2" max="2" width="27.28515625" style="18" customWidth="1"/>
    <col min="3" max="3" width="10.28515625" style="6" customWidth="1"/>
    <col min="4" max="4" width="19.5703125" style="18" customWidth="1"/>
    <col min="5" max="5" width="8.85546875" style="18" customWidth="1"/>
    <col min="6" max="6" width="5.28515625" style="18" customWidth="1"/>
    <col min="7" max="7" width="5.5703125" style="18" customWidth="1"/>
    <col min="8" max="8" width="11.5703125" style="5" customWidth="1"/>
    <col min="9" max="9" width="16.85546875" style="18" customWidth="1"/>
    <col min="10" max="16384" width="9.140625" style="18"/>
  </cols>
  <sheetData>
    <row r="5" ht="19.5" customHeight="1"/>
    <row r="19" spans="1:9" ht="9.75" customHeight="1"/>
    <row r="21" spans="1:9" hidden="1"/>
    <row r="22" spans="1:9" s="6" customFormat="1" ht="13.9" customHeight="1">
      <c r="A22" s="23"/>
      <c r="B22" s="23"/>
      <c r="C22" s="23"/>
      <c r="D22" s="23"/>
      <c r="E22" s="23"/>
      <c r="F22" s="23"/>
      <c r="G22" s="23"/>
      <c r="H22" s="23"/>
    </row>
    <row r="23" spans="1:9" s="6" customFormat="1" ht="26.45" customHeight="1">
      <c r="A23" s="378" t="s">
        <v>240</v>
      </c>
      <c r="B23" s="378"/>
      <c r="C23" s="378"/>
      <c r="D23" s="378"/>
      <c r="E23" s="378"/>
      <c r="F23" s="378"/>
      <c r="G23" s="378"/>
      <c r="H23" s="378"/>
    </row>
    <row r="24" spans="1:9" s="6" customFormat="1" ht="18" customHeight="1">
      <c r="A24" s="354" t="str">
        <f>Daikin!A21:H21</f>
        <v>Báo giá có hiệu lực áp dụng từ ngày 19/04/2017 và có thể thay đổi mà không kịp báo trước, mong Quý khách hàng thông cảm</v>
      </c>
      <c r="B24" s="354"/>
      <c r="C24" s="354"/>
      <c r="D24" s="354"/>
      <c r="E24" s="354"/>
      <c r="F24" s="354"/>
      <c r="G24" s="354"/>
      <c r="H24" s="354"/>
    </row>
    <row r="25" spans="1:9" s="6" customFormat="1" ht="25.5" customHeight="1">
      <c r="A25" s="57" t="s">
        <v>438</v>
      </c>
      <c r="B25" s="57" t="s">
        <v>439</v>
      </c>
      <c r="C25" s="57" t="s">
        <v>450</v>
      </c>
      <c r="D25" s="57" t="s">
        <v>449</v>
      </c>
      <c r="E25" s="57" t="s">
        <v>431</v>
      </c>
      <c r="F25" s="355" t="s">
        <v>432</v>
      </c>
      <c r="G25" s="355"/>
      <c r="H25" s="58" t="s">
        <v>451</v>
      </c>
    </row>
    <row r="26" spans="1:9" s="7" customFormat="1" ht="18" customHeight="1">
      <c r="A26" s="356" t="s">
        <v>119</v>
      </c>
      <c r="B26" s="356"/>
      <c r="C26" s="356"/>
      <c r="D26" s="356"/>
      <c r="E26" s="356"/>
      <c r="F26" s="356"/>
      <c r="G26" s="356"/>
      <c r="H26" s="356"/>
    </row>
    <row r="27" spans="1:9" s="6" customFormat="1" ht="18.75" customHeight="1">
      <c r="A27" s="368" t="s">
        <v>724</v>
      </c>
      <c r="B27" s="368"/>
      <c r="C27" s="368"/>
      <c r="D27" s="368"/>
      <c r="E27" s="368"/>
      <c r="F27" s="368"/>
      <c r="G27" s="368"/>
      <c r="H27" s="368"/>
      <c r="I27" s="74"/>
    </row>
    <row r="28" spans="1:9" ht="18" customHeight="1">
      <c r="A28" s="12">
        <v>1</v>
      </c>
      <c r="B28" s="46" t="s">
        <v>725</v>
      </c>
      <c r="C28" s="51">
        <v>9000</v>
      </c>
      <c r="D28" s="44" t="s">
        <v>445</v>
      </c>
      <c r="E28" s="44" t="s">
        <v>452</v>
      </c>
      <c r="F28" s="44">
        <v>12</v>
      </c>
      <c r="G28" s="44" t="s">
        <v>453</v>
      </c>
      <c r="H28" s="45">
        <v>7350000</v>
      </c>
      <c r="I28" s="74"/>
    </row>
    <row r="29" spans="1:9" ht="18" customHeight="1">
      <c r="A29" s="12">
        <v>2</v>
      </c>
      <c r="B29" s="46" t="s">
        <v>726</v>
      </c>
      <c r="C29" s="51">
        <v>12000</v>
      </c>
      <c r="D29" s="44" t="s">
        <v>445</v>
      </c>
      <c r="E29" s="44" t="s">
        <v>452</v>
      </c>
      <c r="F29" s="44">
        <v>12</v>
      </c>
      <c r="G29" s="44" t="s">
        <v>453</v>
      </c>
      <c r="H29" s="45">
        <v>9450000</v>
      </c>
      <c r="I29" s="74"/>
    </row>
    <row r="30" spans="1:9" ht="18" customHeight="1">
      <c r="A30" s="12">
        <v>3</v>
      </c>
      <c r="B30" s="46" t="s">
        <v>727</v>
      </c>
      <c r="C30" s="51">
        <v>18000</v>
      </c>
      <c r="D30" s="44" t="s">
        <v>445</v>
      </c>
      <c r="E30" s="44" t="s">
        <v>452</v>
      </c>
      <c r="F30" s="44">
        <v>12</v>
      </c>
      <c r="G30" s="44" t="s">
        <v>453</v>
      </c>
      <c r="H30" s="45">
        <v>13750000</v>
      </c>
      <c r="I30" s="74"/>
    </row>
    <row r="31" spans="1:9" ht="18" customHeight="1">
      <c r="A31" s="12">
        <v>4</v>
      </c>
      <c r="B31" s="46" t="s">
        <v>728</v>
      </c>
      <c r="C31" s="51">
        <v>24000</v>
      </c>
      <c r="D31" s="44" t="s">
        <v>445</v>
      </c>
      <c r="E31" s="44" t="s">
        <v>452</v>
      </c>
      <c r="F31" s="44">
        <v>12</v>
      </c>
      <c r="G31" s="44" t="s">
        <v>453</v>
      </c>
      <c r="H31" s="45">
        <v>18250000</v>
      </c>
      <c r="I31" s="74"/>
    </row>
    <row r="32" spans="1:9" s="6" customFormat="1" ht="18.75" customHeight="1">
      <c r="A32" s="368" t="s">
        <v>729</v>
      </c>
      <c r="B32" s="368"/>
      <c r="C32" s="368"/>
      <c r="D32" s="368"/>
      <c r="E32" s="368"/>
      <c r="F32" s="368"/>
      <c r="G32" s="368"/>
      <c r="H32" s="368"/>
      <c r="I32" s="74"/>
    </row>
    <row r="33" spans="1:9" ht="18" customHeight="1">
      <c r="A33" s="12">
        <v>1</v>
      </c>
      <c r="B33" s="46" t="s">
        <v>620</v>
      </c>
      <c r="C33" s="51">
        <v>9000</v>
      </c>
      <c r="D33" s="44" t="s">
        <v>445</v>
      </c>
      <c r="E33" s="44" t="s">
        <v>452</v>
      </c>
      <c r="F33" s="44">
        <v>12</v>
      </c>
      <c r="G33" s="44" t="s">
        <v>453</v>
      </c>
      <c r="H33" s="45">
        <v>9850000</v>
      </c>
      <c r="I33" s="74"/>
    </row>
    <row r="34" spans="1:9" ht="18" customHeight="1">
      <c r="A34" s="12">
        <v>2</v>
      </c>
      <c r="B34" s="46" t="s">
        <v>621</v>
      </c>
      <c r="C34" s="51">
        <v>12000</v>
      </c>
      <c r="D34" s="44" t="s">
        <v>445</v>
      </c>
      <c r="E34" s="44" t="s">
        <v>452</v>
      </c>
      <c r="F34" s="44">
        <v>12</v>
      </c>
      <c r="G34" s="44" t="s">
        <v>453</v>
      </c>
      <c r="H34" s="45">
        <v>12100000</v>
      </c>
      <c r="I34" s="74"/>
    </row>
    <row r="35" spans="1:9" ht="18" customHeight="1">
      <c r="A35" s="12">
        <v>3</v>
      </c>
      <c r="B35" s="46" t="s">
        <v>622</v>
      </c>
      <c r="C35" s="51">
        <v>18000</v>
      </c>
      <c r="D35" s="44" t="s">
        <v>445</v>
      </c>
      <c r="E35" s="44" t="s">
        <v>452</v>
      </c>
      <c r="F35" s="44">
        <v>12</v>
      </c>
      <c r="G35" s="44" t="s">
        <v>453</v>
      </c>
      <c r="H35" s="45">
        <v>19050000</v>
      </c>
      <c r="I35" s="74"/>
    </row>
    <row r="36" spans="1:9" s="6" customFormat="1" ht="18.75" customHeight="1">
      <c r="A36" s="368" t="s">
        <v>730</v>
      </c>
      <c r="B36" s="368"/>
      <c r="C36" s="368"/>
      <c r="D36" s="368"/>
      <c r="E36" s="368"/>
      <c r="F36" s="368"/>
      <c r="G36" s="368"/>
      <c r="H36" s="368"/>
      <c r="I36" s="74"/>
    </row>
    <row r="37" spans="1:9" ht="18" customHeight="1">
      <c r="A37" s="12">
        <v>1</v>
      </c>
      <c r="B37" s="46" t="s">
        <v>731</v>
      </c>
      <c r="C37" s="51">
        <v>9000</v>
      </c>
      <c r="D37" s="44" t="s">
        <v>445</v>
      </c>
      <c r="E37" s="44" t="s">
        <v>452</v>
      </c>
      <c r="F37" s="44">
        <v>12</v>
      </c>
      <c r="G37" s="44" t="s">
        <v>453</v>
      </c>
      <c r="H37" s="45">
        <v>10750000</v>
      </c>
      <c r="I37" s="74"/>
    </row>
    <row r="38" spans="1:9" ht="18" customHeight="1">
      <c r="A38" s="12"/>
      <c r="B38" s="46" t="s">
        <v>732</v>
      </c>
      <c r="C38" s="51">
        <v>12000</v>
      </c>
      <c r="D38" s="44" t="s">
        <v>445</v>
      </c>
      <c r="E38" s="44" t="s">
        <v>452</v>
      </c>
      <c r="F38" s="44">
        <v>12</v>
      </c>
      <c r="G38" s="44" t="s">
        <v>453</v>
      </c>
      <c r="H38" s="45">
        <v>12900000</v>
      </c>
      <c r="I38" s="74"/>
    </row>
    <row r="39" spans="1:9" ht="18" customHeight="1">
      <c r="A39" s="12">
        <v>2</v>
      </c>
      <c r="B39" s="46" t="s">
        <v>733</v>
      </c>
      <c r="C39" s="51">
        <v>18000</v>
      </c>
      <c r="D39" s="44" t="s">
        <v>445</v>
      </c>
      <c r="E39" s="44" t="s">
        <v>452</v>
      </c>
      <c r="F39" s="44">
        <v>12</v>
      </c>
      <c r="G39" s="44" t="s">
        <v>453</v>
      </c>
      <c r="H39" s="45">
        <v>21300000</v>
      </c>
      <c r="I39" s="74"/>
    </row>
    <row r="40" spans="1:9" s="6" customFormat="1" ht="33" customHeight="1">
      <c r="A40" s="356" t="s">
        <v>120</v>
      </c>
      <c r="B40" s="356"/>
      <c r="C40" s="356"/>
      <c r="D40" s="356"/>
      <c r="E40" s="356"/>
      <c r="F40" s="356"/>
      <c r="G40" s="356"/>
      <c r="H40" s="356"/>
    </row>
    <row r="41" spans="1:9" s="6" customFormat="1" ht="52.5" customHeight="1">
      <c r="A41" s="368" t="s">
        <v>228</v>
      </c>
      <c r="B41" s="368"/>
      <c r="C41" s="368"/>
      <c r="D41" s="368"/>
      <c r="E41" s="368"/>
      <c r="F41" s="368"/>
      <c r="G41" s="368"/>
      <c r="H41" s="368"/>
    </row>
    <row r="42" spans="1:9" s="30" customFormat="1" ht="18.75" customHeight="1">
      <c r="A42" s="368" t="s">
        <v>229</v>
      </c>
      <c r="B42" s="368"/>
      <c r="C42" s="368"/>
      <c r="D42" s="368"/>
      <c r="E42" s="368"/>
      <c r="F42" s="368"/>
      <c r="G42" s="368"/>
      <c r="H42" s="368"/>
    </row>
    <row r="43" spans="1:9" s="30" customFormat="1" ht="17.25" customHeight="1">
      <c r="A43" s="21">
        <v>1</v>
      </c>
      <c r="B43" s="8" t="s">
        <v>230</v>
      </c>
      <c r="C43" s="51">
        <v>8530</v>
      </c>
      <c r="D43" s="44" t="s">
        <v>445</v>
      </c>
      <c r="E43" s="44" t="s">
        <v>452</v>
      </c>
      <c r="F43" s="44">
        <v>12</v>
      </c>
      <c r="G43" s="44" t="s">
        <v>453</v>
      </c>
      <c r="H43" s="14" t="s">
        <v>475</v>
      </c>
    </row>
    <row r="44" spans="1:9" s="30" customFormat="1" ht="17.25" customHeight="1">
      <c r="A44" s="21">
        <v>2</v>
      </c>
      <c r="B44" s="8" t="s">
        <v>231</v>
      </c>
      <c r="C44" s="51">
        <v>11942</v>
      </c>
      <c r="D44" s="44" t="s">
        <v>445</v>
      </c>
      <c r="E44" s="44" t="s">
        <v>452</v>
      </c>
      <c r="F44" s="44">
        <v>12</v>
      </c>
      <c r="G44" s="44" t="s">
        <v>453</v>
      </c>
      <c r="H44" s="14" t="s">
        <v>475</v>
      </c>
    </row>
    <row r="45" spans="1:9" s="30" customFormat="1" ht="17.25" customHeight="1">
      <c r="A45" s="21">
        <v>3</v>
      </c>
      <c r="B45" s="8" t="s">
        <v>187</v>
      </c>
      <c r="C45" s="51">
        <v>17060</v>
      </c>
      <c r="D45" s="44" t="s">
        <v>445</v>
      </c>
      <c r="E45" s="44" t="s">
        <v>452</v>
      </c>
      <c r="F45" s="44">
        <v>12</v>
      </c>
      <c r="G45" s="44" t="s">
        <v>453</v>
      </c>
      <c r="H45" s="14" t="s">
        <v>475</v>
      </c>
    </row>
    <row r="46" spans="1:9" s="30" customFormat="1" ht="17.25" customHeight="1">
      <c r="A46" s="21">
        <v>4</v>
      </c>
      <c r="B46" s="8" t="s">
        <v>188</v>
      </c>
      <c r="C46" s="51">
        <v>20472</v>
      </c>
      <c r="D46" s="44" t="s">
        <v>445</v>
      </c>
      <c r="E46" s="44" t="s">
        <v>452</v>
      </c>
      <c r="F46" s="44">
        <v>12</v>
      </c>
      <c r="G46" s="44" t="s">
        <v>453</v>
      </c>
      <c r="H46" s="14" t="s">
        <v>475</v>
      </c>
    </row>
    <row r="47" spans="1:9" s="30" customFormat="1" ht="17.25" customHeight="1">
      <c r="A47" s="21">
        <v>5</v>
      </c>
      <c r="B47" s="8" t="s">
        <v>169</v>
      </c>
      <c r="C47" s="51">
        <v>24225</v>
      </c>
      <c r="D47" s="44" t="s">
        <v>445</v>
      </c>
      <c r="E47" s="44" t="s">
        <v>452</v>
      </c>
      <c r="F47" s="44">
        <v>12</v>
      </c>
      <c r="G47" s="44" t="s">
        <v>453</v>
      </c>
      <c r="H47" s="14" t="s">
        <v>475</v>
      </c>
    </row>
    <row r="48" spans="1:9" s="30" customFormat="1" ht="36.75" customHeight="1">
      <c r="A48" s="368" t="s">
        <v>486</v>
      </c>
      <c r="B48" s="368"/>
      <c r="C48" s="368"/>
      <c r="D48" s="368"/>
      <c r="E48" s="368"/>
      <c r="F48" s="368"/>
      <c r="G48" s="368"/>
      <c r="H48" s="368"/>
    </row>
    <row r="49" spans="1:8" s="30" customFormat="1" ht="18.75" customHeight="1">
      <c r="A49" s="21">
        <v>1</v>
      </c>
      <c r="B49" s="8" t="s">
        <v>190</v>
      </c>
      <c r="C49" s="51">
        <v>8530</v>
      </c>
      <c r="D49" s="44" t="s">
        <v>445</v>
      </c>
      <c r="E49" s="44" t="s">
        <v>452</v>
      </c>
      <c r="F49" s="44">
        <v>12</v>
      </c>
      <c r="G49" s="44" t="s">
        <v>453</v>
      </c>
      <c r="H49" s="14" t="s">
        <v>475</v>
      </c>
    </row>
    <row r="50" spans="1:8" s="30" customFormat="1" ht="18.75" customHeight="1">
      <c r="A50" s="21">
        <v>2</v>
      </c>
      <c r="B50" s="8" t="s">
        <v>477</v>
      </c>
      <c r="C50" s="51">
        <v>11942</v>
      </c>
      <c r="D50" s="44" t="s">
        <v>445</v>
      </c>
      <c r="E50" s="44" t="s">
        <v>452</v>
      </c>
      <c r="F50" s="44">
        <v>12</v>
      </c>
      <c r="G50" s="44" t="s">
        <v>453</v>
      </c>
      <c r="H50" s="14" t="s">
        <v>475</v>
      </c>
    </row>
    <row r="51" spans="1:8" s="30" customFormat="1" ht="22.5" customHeight="1">
      <c r="A51" s="368" t="s">
        <v>167</v>
      </c>
      <c r="B51" s="368"/>
      <c r="C51" s="368"/>
      <c r="D51" s="368"/>
      <c r="E51" s="368"/>
      <c r="F51" s="368"/>
      <c r="G51" s="368"/>
      <c r="H51" s="368"/>
    </row>
    <row r="52" spans="1:8" s="30" customFormat="1" ht="18" customHeight="1">
      <c r="A52" s="21">
        <v>1</v>
      </c>
      <c r="B52" s="8" t="s">
        <v>168</v>
      </c>
      <c r="C52" s="51">
        <v>49815</v>
      </c>
      <c r="D52" s="44" t="s">
        <v>445</v>
      </c>
      <c r="E52" s="44" t="s">
        <v>452</v>
      </c>
      <c r="F52" s="44">
        <v>12</v>
      </c>
      <c r="G52" s="44" t="s">
        <v>453</v>
      </c>
      <c r="H52" s="14" t="s">
        <v>475</v>
      </c>
    </row>
    <row r="53" spans="1:8" s="30" customFormat="1" ht="22.5" customHeight="1">
      <c r="A53" s="368" t="s">
        <v>192</v>
      </c>
      <c r="B53" s="368"/>
      <c r="C53" s="368"/>
      <c r="D53" s="368"/>
      <c r="E53" s="368"/>
      <c r="F53" s="368"/>
      <c r="G53" s="368"/>
      <c r="H53" s="368"/>
    </row>
    <row r="54" spans="1:8" s="30" customFormat="1" ht="18.75" customHeight="1">
      <c r="A54" s="21">
        <v>1</v>
      </c>
      <c r="B54" s="8" t="s">
        <v>193</v>
      </c>
      <c r="C54" s="51">
        <v>53227</v>
      </c>
      <c r="D54" s="44" t="s">
        <v>445</v>
      </c>
      <c r="E54" s="44" t="s">
        <v>452</v>
      </c>
      <c r="F54" s="44">
        <v>12</v>
      </c>
      <c r="G54" s="44" t="s">
        <v>453</v>
      </c>
      <c r="H54" s="14" t="s">
        <v>475</v>
      </c>
    </row>
    <row r="55" spans="1:8" s="6" customFormat="1" ht="45.75" customHeight="1">
      <c r="A55" s="368" t="s">
        <v>189</v>
      </c>
      <c r="B55" s="368"/>
      <c r="C55" s="368"/>
      <c r="D55" s="368"/>
      <c r="E55" s="368"/>
      <c r="F55" s="368"/>
      <c r="G55" s="368"/>
      <c r="H55" s="368"/>
    </row>
    <row r="56" spans="1:8" ht="16.5" customHeight="1">
      <c r="A56" s="12">
        <v>1</v>
      </c>
      <c r="B56" s="43" t="s">
        <v>482</v>
      </c>
      <c r="C56" s="51">
        <v>18000</v>
      </c>
      <c r="D56" s="44" t="s">
        <v>445</v>
      </c>
      <c r="E56" s="44" t="s">
        <v>452</v>
      </c>
      <c r="F56" s="44">
        <v>12</v>
      </c>
      <c r="G56" s="44" t="s">
        <v>453</v>
      </c>
      <c r="H56" s="14" t="s">
        <v>475</v>
      </c>
    </row>
    <row r="57" spans="1:8" ht="16.5" customHeight="1">
      <c r="A57" s="12">
        <v>2</v>
      </c>
      <c r="B57" s="43" t="s">
        <v>483</v>
      </c>
      <c r="C57" s="51">
        <v>24000</v>
      </c>
      <c r="D57" s="44" t="s">
        <v>445</v>
      </c>
      <c r="E57" s="44" t="s">
        <v>452</v>
      </c>
      <c r="F57" s="44">
        <v>12</v>
      </c>
      <c r="G57" s="44" t="s">
        <v>453</v>
      </c>
      <c r="H57" s="14" t="s">
        <v>475</v>
      </c>
    </row>
    <row r="58" spans="1:8" s="6" customFormat="1" ht="45.75" customHeight="1">
      <c r="A58" s="368" t="s">
        <v>297</v>
      </c>
      <c r="B58" s="368"/>
      <c r="C58" s="368"/>
      <c r="D58" s="368"/>
      <c r="E58" s="368"/>
      <c r="F58" s="368"/>
      <c r="G58" s="368"/>
      <c r="H58" s="368"/>
    </row>
    <row r="59" spans="1:8" s="6" customFormat="1" ht="20.25" customHeight="1">
      <c r="A59" s="360" t="s">
        <v>527</v>
      </c>
      <c r="B59" s="361"/>
      <c r="C59" s="361"/>
      <c r="D59" s="361"/>
      <c r="E59" s="361"/>
      <c r="F59" s="361"/>
      <c r="G59" s="361"/>
      <c r="H59" s="362"/>
    </row>
    <row r="60" spans="1:8" ht="18" customHeight="1">
      <c r="A60" s="12">
        <v>1</v>
      </c>
      <c r="B60" s="43" t="s">
        <v>528</v>
      </c>
      <c r="C60" s="51">
        <v>17400</v>
      </c>
      <c r="D60" s="44" t="s">
        <v>445</v>
      </c>
      <c r="E60" s="44" t="s">
        <v>452</v>
      </c>
      <c r="F60" s="44">
        <v>12</v>
      </c>
      <c r="G60" s="44" t="s">
        <v>453</v>
      </c>
      <c r="H60" s="14" t="s">
        <v>475</v>
      </c>
    </row>
    <row r="61" spans="1:8" s="6" customFormat="1" ht="20.25" customHeight="1">
      <c r="A61" s="360" t="s">
        <v>221</v>
      </c>
      <c r="B61" s="361"/>
      <c r="C61" s="361"/>
      <c r="D61" s="361"/>
      <c r="E61" s="361"/>
      <c r="F61" s="361"/>
      <c r="G61" s="361"/>
      <c r="H61" s="362"/>
    </row>
    <row r="62" spans="1:8" ht="23.25" customHeight="1">
      <c r="A62" s="12">
        <v>1</v>
      </c>
      <c r="B62" s="43" t="s">
        <v>191</v>
      </c>
      <c r="C62" s="51">
        <v>17400</v>
      </c>
      <c r="D62" s="44" t="s">
        <v>445</v>
      </c>
      <c r="E62" s="44" t="s">
        <v>452</v>
      </c>
      <c r="F62" s="44">
        <v>12</v>
      </c>
      <c r="G62" s="44" t="s">
        <v>453</v>
      </c>
      <c r="H62" s="14" t="s">
        <v>475</v>
      </c>
    </row>
    <row r="63" spans="1:8" ht="23.25" customHeight="1">
      <c r="A63" s="12">
        <v>2</v>
      </c>
      <c r="B63" s="43" t="s">
        <v>476</v>
      </c>
      <c r="C63" s="51">
        <v>18100</v>
      </c>
      <c r="D63" s="44" t="s">
        <v>445</v>
      </c>
      <c r="E63" s="44" t="s">
        <v>452</v>
      </c>
      <c r="F63" s="44">
        <v>12</v>
      </c>
      <c r="G63" s="44" t="s">
        <v>453</v>
      </c>
      <c r="H63" s="14" t="s">
        <v>475</v>
      </c>
    </row>
    <row r="64" spans="1:8" ht="23.25" customHeight="1">
      <c r="A64" s="12">
        <v>3</v>
      </c>
      <c r="B64" s="43" t="s">
        <v>506</v>
      </c>
      <c r="C64" s="51">
        <v>22900</v>
      </c>
      <c r="D64" s="44" t="s">
        <v>445</v>
      </c>
      <c r="E64" s="44" t="s">
        <v>452</v>
      </c>
      <c r="F64" s="44">
        <v>12</v>
      </c>
      <c r="G64" s="44" t="s">
        <v>453</v>
      </c>
      <c r="H64" s="14" t="s">
        <v>475</v>
      </c>
    </row>
    <row r="65" spans="1:8" ht="23.25" customHeight="1">
      <c r="A65" s="12">
        <v>4</v>
      </c>
      <c r="B65" s="43" t="s">
        <v>599</v>
      </c>
      <c r="C65" s="51">
        <v>27000</v>
      </c>
      <c r="D65" s="44" t="s">
        <v>445</v>
      </c>
      <c r="E65" s="44" t="s">
        <v>452</v>
      </c>
      <c r="F65" s="44">
        <v>12</v>
      </c>
      <c r="G65" s="44" t="s">
        <v>453</v>
      </c>
      <c r="H65" s="14" t="s">
        <v>475</v>
      </c>
    </row>
    <row r="66" spans="1:8" ht="23.25" customHeight="1">
      <c r="A66" s="12">
        <v>5</v>
      </c>
      <c r="B66" s="43" t="s">
        <v>600</v>
      </c>
      <c r="C66" s="51">
        <v>27000</v>
      </c>
      <c r="D66" s="44" t="s">
        <v>445</v>
      </c>
      <c r="E66" s="44" t="s">
        <v>452</v>
      </c>
      <c r="F66" s="44">
        <v>12</v>
      </c>
      <c r="G66" s="44" t="s">
        <v>453</v>
      </c>
      <c r="H66" s="14" t="s">
        <v>475</v>
      </c>
    </row>
    <row r="67" spans="1:8" ht="23.25" customHeight="1">
      <c r="A67" s="12">
        <v>6</v>
      </c>
      <c r="B67" s="43" t="s">
        <v>601</v>
      </c>
      <c r="C67" s="51">
        <v>35100</v>
      </c>
      <c r="D67" s="44" t="s">
        <v>445</v>
      </c>
      <c r="E67" s="44" t="s">
        <v>452</v>
      </c>
      <c r="F67" s="44">
        <v>12</v>
      </c>
      <c r="G67" s="44" t="s">
        <v>453</v>
      </c>
      <c r="H67" s="14" t="s">
        <v>475</v>
      </c>
    </row>
    <row r="68" spans="1:8" ht="23.25" customHeight="1">
      <c r="A68" s="12">
        <v>7</v>
      </c>
      <c r="B68" s="43" t="s">
        <v>602</v>
      </c>
      <c r="C68" s="51">
        <v>35100</v>
      </c>
      <c r="D68" s="44" t="s">
        <v>445</v>
      </c>
      <c r="E68" s="44" t="s">
        <v>452</v>
      </c>
      <c r="F68" s="44">
        <v>12</v>
      </c>
      <c r="G68" s="44" t="s">
        <v>453</v>
      </c>
      <c r="H68" s="14" t="s">
        <v>475</v>
      </c>
    </row>
    <row r="69" spans="1:8" ht="23.25" customHeight="1">
      <c r="A69" s="12">
        <v>8</v>
      </c>
      <c r="B69" s="43" t="s">
        <v>507</v>
      </c>
      <c r="C69" s="51">
        <v>44700</v>
      </c>
      <c r="D69" s="44" t="s">
        <v>445</v>
      </c>
      <c r="E69" s="44" t="s">
        <v>452</v>
      </c>
      <c r="F69" s="44">
        <v>12</v>
      </c>
      <c r="G69" s="44" t="s">
        <v>453</v>
      </c>
      <c r="H69" s="14" t="s">
        <v>475</v>
      </c>
    </row>
    <row r="70" spans="1:8" ht="23.25" customHeight="1">
      <c r="A70" s="12">
        <v>9</v>
      </c>
      <c r="B70" s="43" t="s">
        <v>508</v>
      </c>
      <c r="C70" s="51">
        <v>51200</v>
      </c>
      <c r="D70" s="44" t="s">
        <v>445</v>
      </c>
      <c r="E70" s="44" t="s">
        <v>452</v>
      </c>
      <c r="F70" s="44">
        <v>12</v>
      </c>
      <c r="G70" s="44" t="s">
        <v>453</v>
      </c>
      <c r="H70" s="14" t="s">
        <v>475</v>
      </c>
    </row>
    <row r="71" spans="1:8" s="6" customFormat="1" ht="20.25" customHeight="1">
      <c r="A71" s="360" t="s">
        <v>264</v>
      </c>
      <c r="B71" s="361"/>
      <c r="C71" s="361"/>
      <c r="D71" s="361"/>
      <c r="E71" s="361"/>
      <c r="F71" s="361"/>
      <c r="G71" s="361"/>
      <c r="H71" s="362"/>
    </row>
    <row r="72" spans="1:8" ht="24" customHeight="1">
      <c r="A72" s="12">
        <v>1</v>
      </c>
      <c r="B72" s="43" t="s">
        <v>224</v>
      </c>
      <c r="C72" s="51">
        <v>18100</v>
      </c>
      <c r="D72" s="44" t="s">
        <v>445</v>
      </c>
      <c r="E72" s="44" t="s">
        <v>452</v>
      </c>
      <c r="F72" s="44">
        <v>12</v>
      </c>
      <c r="G72" s="44" t="s">
        <v>453</v>
      </c>
      <c r="H72" s="14" t="s">
        <v>475</v>
      </c>
    </row>
    <row r="73" spans="1:8" ht="24" customHeight="1">
      <c r="A73" s="12">
        <v>2</v>
      </c>
      <c r="B73" s="43" t="s">
        <v>225</v>
      </c>
      <c r="C73" s="51">
        <v>22900</v>
      </c>
      <c r="D73" s="44" t="s">
        <v>445</v>
      </c>
      <c r="E73" s="44" t="s">
        <v>452</v>
      </c>
      <c r="F73" s="44">
        <v>12</v>
      </c>
      <c r="G73" s="44" t="s">
        <v>453</v>
      </c>
      <c r="H73" s="14" t="s">
        <v>475</v>
      </c>
    </row>
    <row r="74" spans="1:8" ht="24" customHeight="1">
      <c r="A74" s="12">
        <v>3</v>
      </c>
      <c r="B74" s="43" t="s">
        <v>603</v>
      </c>
      <c r="C74" s="51">
        <v>27000</v>
      </c>
      <c r="D74" s="44" t="s">
        <v>445</v>
      </c>
      <c r="E74" s="44" t="s">
        <v>452</v>
      </c>
      <c r="F74" s="44">
        <v>12</v>
      </c>
      <c r="G74" s="44" t="s">
        <v>453</v>
      </c>
      <c r="H74" s="14" t="s">
        <v>475</v>
      </c>
    </row>
    <row r="75" spans="1:8" ht="24" customHeight="1">
      <c r="A75" s="12">
        <v>4</v>
      </c>
      <c r="B75" s="43" t="s">
        <v>604</v>
      </c>
      <c r="C75" s="51">
        <v>27000</v>
      </c>
      <c r="D75" s="44" t="s">
        <v>445</v>
      </c>
      <c r="E75" s="44" t="s">
        <v>452</v>
      </c>
      <c r="F75" s="44">
        <v>12</v>
      </c>
      <c r="G75" s="44" t="s">
        <v>453</v>
      </c>
      <c r="H75" s="14" t="s">
        <v>475</v>
      </c>
    </row>
    <row r="76" spans="1:8" ht="24" customHeight="1">
      <c r="A76" s="12">
        <v>5</v>
      </c>
      <c r="B76" s="43" t="s">
        <v>605</v>
      </c>
      <c r="C76" s="51">
        <v>35100</v>
      </c>
      <c r="D76" s="44" t="s">
        <v>445</v>
      </c>
      <c r="E76" s="44" t="s">
        <v>452</v>
      </c>
      <c r="F76" s="44">
        <v>12</v>
      </c>
      <c r="G76" s="44" t="s">
        <v>453</v>
      </c>
      <c r="H76" s="14" t="s">
        <v>475</v>
      </c>
    </row>
    <row r="77" spans="1:8" ht="24" customHeight="1">
      <c r="A77" s="12">
        <v>6</v>
      </c>
      <c r="B77" s="43" t="s">
        <v>606</v>
      </c>
      <c r="C77" s="51">
        <v>35100</v>
      </c>
      <c r="D77" s="44" t="s">
        <v>445</v>
      </c>
      <c r="E77" s="44" t="s">
        <v>452</v>
      </c>
      <c r="F77" s="44">
        <v>12</v>
      </c>
      <c r="G77" s="44" t="s">
        <v>453</v>
      </c>
      <c r="H77" s="14" t="s">
        <v>475</v>
      </c>
    </row>
    <row r="78" spans="1:8" ht="24" customHeight="1">
      <c r="A78" s="12">
        <v>7</v>
      </c>
      <c r="B78" s="43" t="s">
        <v>266</v>
      </c>
      <c r="C78" s="51">
        <v>44700</v>
      </c>
      <c r="D78" s="44" t="s">
        <v>445</v>
      </c>
      <c r="E78" s="44" t="s">
        <v>452</v>
      </c>
      <c r="F78" s="44">
        <v>12</v>
      </c>
      <c r="G78" s="44" t="s">
        <v>453</v>
      </c>
      <c r="H78" s="14" t="s">
        <v>475</v>
      </c>
    </row>
    <row r="79" spans="1:8" ht="24" customHeight="1">
      <c r="A79" s="12">
        <v>8</v>
      </c>
      <c r="B79" s="43" t="s">
        <v>267</v>
      </c>
      <c r="C79" s="51">
        <v>51200</v>
      </c>
      <c r="D79" s="44" t="s">
        <v>445</v>
      </c>
      <c r="E79" s="44" t="s">
        <v>452</v>
      </c>
      <c r="F79" s="44">
        <v>12</v>
      </c>
      <c r="G79" s="44" t="s">
        <v>453</v>
      </c>
      <c r="H79" s="14" t="s">
        <v>475</v>
      </c>
    </row>
    <row r="80" spans="1:8" s="6" customFormat="1" ht="20.25" customHeight="1">
      <c r="A80" s="360" t="s">
        <v>265</v>
      </c>
      <c r="B80" s="361"/>
      <c r="C80" s="361"/>
      <c r="D80" s="361"/>
      <c r="E80" s="361"/>
      <c r="F80" s="361"/>
      <c r="G80" s="361"/>
      <c r="H80" s="362"/>
    </row>
    <row r="81" spans="1:8" ht="24.75" customHeight="1">
      <c r="A81" s="12">
        <v>1</v>
      </c>
      <c r="B81" s="43" t="s">
        <v>529</v>
      </c>
      <c r="C81" s="51">
        <v>18100</v>
      </c>
      <c r="D81" s="44" t="s">
        <v>445</v>
      </c>
      <c r="E81" s="44" t="s">
        <v>452</v>
      </c>
      <c r="F81" s="44">
        <v>12</v>
      </c>
      <c r="G81" s="44" t="s">
        <v>453</v>
      </c>
      <c r="H81" s="14" t="s">
        <v>475</v>
      </c>
    </row>
    <row r="82" spans="1:8" ht="24.75" customHeight="1">
      <c r="A82" s="12">
        <v>2</v>
      </c>
      <c r="B82" s="43" t="s">
        <v>520</v>
      </c>
      <c r="C82" s="51">
        <v>22900</v>
      </c>
      <c r="D82" s="44" t="s">
        <v>445</v>
      </c>
      <c r="E82" s="44" t="s">
        <v>452</v>
      </c>
      <c r="F82" s="44">
        <v>12</v>
      </c>
      <c r="G82" s="44" t="s">
        <v>453</v>
      </c>
      <c r="H82" s="14" t="s">
        <v>475</v>
      </c>
    </row>
    <row r="83" spans="1:8" ht="24.75" customHeight="1">
      <c r="A83" s="12">
        <v>3</v>
      </c>
      <c r="B83" s="43" t="s">
        <v>262</v>
      </c>
      <c r="C83" s="51">
        <v>27000</v>
      </c>
      <c r="D83" s="44" t="s">
        <v>445</v>
      </c>
      <c r="E83" s="44" t="s">
        <v>452</v>
      </c>
      <c r="F83" s="44">
        <v>12</v>
      </c>
      <c r="G83" s="44" t="s">
        <v>453</v>
      </c>
      <c r="H83" s="14" t="s">
        <v>475</v>
      </c>
    </row>
    <row r="84" spans="1:8" ht="24.75" customHeight="1">
      <c r="A84" s="12">
        <v>4</v>
      </c>
      <c r="B84" s="43" t="s">
        <v>164</v>
      </c>
      <c r="C84" s="51">
        <v>27000</v>
      </c>
      <c r="D84" s="44" t="s">
        <v>445</v>
      </c>
      <c r="E84" s="44" t="s">
        <v>452</v>
      </c>
      <c r="F84" s="44">
        <v>12</v>
      </c>
      <c r="G84" s="44" t="s">
        <v>453</v>
      </c>
      <c r="H84" s="14" t="s">
        <v>475</v>
      </c>
    </row>
    <row r="85" spans="1:8" ht="24.75" customHeight="1">
      <c r="A85" s="12">
        <v>5</v>
      </c>
      <c r="B85" s="43" t="s">
        <v>165</v>
      </c>
      <c r="C85" s="51">
        <v>35100</v>
      </c>
      <c r="D85" s="44" t="s">
        <v>445</v>
      </c>
      <c r="E85" s="44" t="s">
        <v>452</v>
      </c>
      <c r="F85" s="44">
        <v>12</v>
      </c>
      <c r="G85" s="44" t="s">
        <v>453</v>
      </c>
      <c r="H85" s="14" t="s">
        <v>475</v>
      </c>
    </row>
    <row r="86" spans="1:8" ht="24.75" customHeight="1">
      <c r="A86" s="12">
        <v>6</v>
      </c>
      <c r="B86" s="43" t="s">
        <v>464</v>
      </c>
      <c r="C86" s="51">
        <v>35100</v>
      </c>
      <c r="D86" s="44" t="s">
        <v>445</v>
      </c>
      <c r="E86" s="44" t="s">
        <v>452</v>
      </c>
      <c r="F86" s="44">
        <v>12</v>
      </c>
      <c r="G86" s="44" t="s">
        <v>453</v>
      </c>
      <c r="H86" s="14" t="s">
        <v>475</v>
      </c>
    </row>
    <row r="87" spans="1:8" ht="24.75" customHeight="1">
      <c r="A87" s="12">
        <v>7</v>
      </c>
      <c r="B87" s="43" t="s">
        <v>465</v>
      </c>
      <c r="C87" s="51">
        <v>44700</v>
      </c>
      <c r="D87" s="44" t="s">
        <v>445</v>
      </c>
      <c r="E87" s="44" t="s">
        <v>452</v>
      </c>
      <c r="F87" s="44">
        <v>12</v>
      </c>
      <c r="G87" s="44" t="s">
        <v>453</v>
      </c>
      <c r="H87" s="14" t="s">
        <v>475</v>
      </c>
    </row>
    <row r="88" spans="1:8" ht="24.75" customHeight="1">
      <c r="A88" s="12">
        <v>8</v>
      </c>
      <c r="B88" s="43" t="s">
        <v>466</v>
      </c>
      <c r="C88" s="51">
        <v>51200</v>
      </c>
      <c r="D88" s="44" t="s">
        <v>445</v>
      </c>
      <c r="E88" s="44" t="s">
        <v>452</v>
      </c>
      <c r="F88" s="44">
        <v>12</v>
      </c>
      <c r="G88" s="44" t="s">
        <v>453</v>
      </c>
      <c r="H88" s="14" t="s">
        <v>475</v>
      </c>
    </row>
    <row r="89" spans="1:8" s="6" customFormat="1" ht="36.75" customHeight="1">
      <c r="A89" s="368" t="s">
        <v>467</v>
      </c>
      <c r="B89" s="368"/>
      <c r="C89" s="368"/>
      <c r="D89" s="368"/>
      <c r="E89" s="368"/>
      <c r="F89" s="368"/>
      <c r="G89" s="368"/>
      <c r="H89" s="368"/>
    </row>
    <row r="90" spans="1:8" ht="24.75" customHeight="1">
      <c r="A90" s="12">
        <v>1</v>
      </c>
      <c r="B90" s="43" t="s">
        <v>261</v>
      </c>
      <c r="C90" s="51">
        <v>19100</v>
      </c>
      <c r="D90" s="44" t="s">
        <v>445</v>
      </c>
      <c r="E90" s="44" t="s">
        <v>452</v>
      </c>
      <c r="F90" s="44">
        <v>12</v>
      </c>
      <c r="G90" s="44" t="s">
        <v>453</v>
      </c>
      <c r="H90" s="14" t="s">
        <v>475</v>
      </c>
    </row>
    <row r="91" spans="1:8" ht="24.75" customHeight="1">
      <c r="A91" s="12">
        <v>2</v>
      </c>
      <c r="B91" s="43" t="s">
        <v>241</v>
      </c>
      <c r="C91" s="51">
        <v>21800</v>
      </c>
      <c r="D91" s="44" t="s">
        <v>445</v>
      </c>
      <c r="E91" s="44" t="s">
        <v>452</v>
      </c>
      <c r="F91" s="44">
        <v>12</v>
      </c>
      <c r="G91" s="44" t="s">
        <v>453</v>
      </c>
      <c r="H91" s="14" t="s">
        <v>475</v>
      </c>
    </row>
    <row r="92" spans="1:8" ht="24.75" customHeight="1">
      <c r="A92" s="12">
        <v>3</v>
      </c>
      <c r="B92" s="43" t="s">
        <v>242</v>
      </c>
      <c r="C92" s="51">
        <v>24200</v>
      </c>
      <c r="D92" s="44" t="s">
        <v>445</v>
      </c>
      <c r="E92" s="44" t="s">
        <v>452</v>
      </c>
      <c r="F92" s="44">
        <v>12</v>
      </c>
      <c r="G92" s="44" t="s">
        <v>453</v>
      </c>
      <c r="H92" s="14" t="s">
        <v>475</v>
      </c>
    </row>
    <row r="93" spans="1:8" ht="24.75" customHeight="1">
      <c r="A93" s="12">
        <v>4</v>
      </c>
      <c r="B93" s="43" t="s">
        <v>243</v>
      </c>
      <c r="C93" s="51">
        <v>25600</v>
      </c>
      <c r="D93" s="44" t="s">
        <v>445</v>
      </c>
      <c r="E93" s="44" t="s">
        <v>452</v>
      </c>
      <c r="F93" s="44">
        <v>12</v>
      </c>
      <c r="G93" s="44" t="s">
        <v>453</v>
      </c>
      <c r="H93" s="14" t="s">
        <v>475</v>
      </c>
    </row>
    <row r="94" spans="1:8" ht="24.75" customHeight="1">
      <c r="A94" s="12">
        <v>5</v>
      </c>
      <c r="B94" s="43" t="s">
        <v>222</v>
      </c>
      <c r="C94" s="51">
        <v>33400</v>
      </c>
      <c r="D94" s="44" t="s">
        <v>445</v>
      </c>
      <c r="E94" s="44" t="s">
        <v>452</v>
      </c>
      <c r="F94" s="44">
        <v>12</v>
      </c>
      <c r="G94" s="44" t="s">
        <v>453</v>
      </c>
      <c r="H94" s="14" t="s">
        <v>475</v>
      </c>
    </row>
    <row r="95" spans="1:8" ht="24.75" customHeight="1">
      <c r="A95" s="12">
        <v>6</v>
      </c>
      <c r="B95" s="43" t="s">
        <v>223</v>
      </c>
      <c r="C95" s="51">
        <v>41300</v>
      </c>
      <c r="D95" s="44" t="s">
        <v>445</v>
      </c>
      <c r="E95" s="44" t="s">
        <v>452</v>
      </c>
      <c r="F95" s="44">
        <v>12</v>
      </c>
      <c r="G95" s="44" t="s">
        <v>453</v>
      </c>
      <c r="H95" s="14" t="s">
        <v>475</v>
      </c>
    </row>
    <row r="96" spans="1:8" ht="24.75" customHeight="1">
      <c r="A96" s="12">
        <v>7</v>
      </c>
      <c r="B96" s="43" t="s">
        <v>491</v>
      </c>
      <c r="C96" s="51">
        <v>47800</v>
      </c>
      <c r="D96" s="44" t="s">
        <v>445</v>
      </c>
      <c r="E96" s="44" t="s">
        <v>452</v>
      </c>
      <c r="F96" s="44">
        <v>12</v>
      </c>
      <c r="G96" s="44" t="s">
        <v>453</v>
      </c>
      <c r="H96" s="14" t="s">
        <v>475</v>
      </c>
    </row>
    <row r="97" spans="1:15">
      <c r="A97" s="23"/>
      <c r="B97" s="24"/>
      <c r="C97" s="23"/>
      <c r="D97" s="23"/>
      <c r="E97" s="23"/>
      <c r="F97" s="23"/>
      <c r="G97" s="23"/>
    </row>
    <row r="98" spans="1:15" ht="17.25" customHeight="1">
      <c r="A98" s="180" t="s">
        <v>428</v>
      </c>
      <c r="B98" s="180"/>
      <c r="C98" s="180"/>
      <c r="D98" s="180"/>
      <c r="E98" s="180"/>
      <c r="F98" s="181"/>
      <c r="G98" s="174"/>
      <c r="H98" s="182"/>
      <c r="J98" s="17"/>
      <c r="O98" s="17"/>
    </row>
    <row r="99" spans="1:15" ht="17.25" customHeight="1">
      <c r="A99" s="183" t="s">
        <v>158</v>
      </c>
      <c r="B99" s="183"/>
      <c r="C99" s="183"/>
      <c r="D99" s="183"/>
      <c r="E99" s="183"/>
      <c r="F99" s="181"/>
      <c r="G99" s="174"/>
      <c r="H99" s="182"/>
      <c r="J99" s="17"/>
      <c r="O99" s="17"/>
    </row>
    <row r="100" spans="1:15" ht="17.25" customHeight="1">
      <c r="A100" s="183" t="s">
        <v>161</v>
      </c>
      <c r="B100" s="183"/>
      <c r="C100" s="183"/>
      <c r="D100" s="183"/>
      <c r="E100" s="183"/>
      <c r="F100" s="181"/>
      <c r="G100" s="174"/>
      <c r="H100" s="182"/>
      <c r="J100" s="17"/>
      <c r="O100" s="17"/>
    </row>
    <row r="101" spans="1:15" ht="17.25" customHeight="1">
      <c r="A101" s="183" t="s">
        <v>436</v>
      </c>
      <c r="B101" s="183"/>
      <c r="C101" s="183"/>
      <c r="D101" s="183"/>
      <c r="E101" s="183"/>
      <c r="F101" s="181"/>
      <c r="G101" s="174"/>
      <c r="H101" s="182"/>
      <c r="J101" s="17"/>
      <c r="O101" s="17"/>
    </row>
    <row r="102" spans="1:15" ht="17.25" customHeight="1">
      <c r="A102" s="183" t="s">
        <v>136</v>
      </c>
      <c r="B102" s="183"/>
      <c r="C102" s="183"/>
      <c r="D102" s="183"/>
      <c r="E102" s="183"/>
      <c r="F102" s="181"/>
      <c r="G102" s="174"/>
      <c r="H102" s="182"/>
      <c r="J102" s="17"/>
      <c r="O102" s="17"/>
    </row>
    <row r="103" spans="1:15" s="39" customFormat="1" ht="17.25" customHeight="1">
      <c r="A103" s="184" t="s">
        <v>137</v>
      </c>
      <c r="B103" s="184"/>
      <c r="C103" s="185"/>
      <c r="D103" s="184"/>
      <c r="E103" s="184"/>
      <c r="F103" s="186"/>
      <c r="G103" s="179"/>
      <c r="H103" s="187"/>
      <c r="J103" s="16"/>
      <c r="O103" s="16"/>
    </row>
    <row r="104" spans="1:15" ht="17.25" customHeight="1">
      <c r="A104" s="180" t="s">
        <v>162</v>
      </c>
      <c r="B104" s="180"/>
      <c r="C104" s="180"/>
      <c r="D104" s="180"/>
      <c r="E104" s="180"/>
      <c r="F104" s="181"/>
      <c r="G104" s="174"/>
      <c r="H104" s="182"/>
      <c r="J104" s="17"/>
      <c r="O104" s="17"/>
    </row>
    <row r="105" spans="1:15" ht="17.25" customHeight="1">
      <c r="A105" s="188" t="s">
        <v>1219</v>
      </c>
      <c r="B105" s="188"/>
      <c r="C105" s="188"/>
      <c r="D105" s="188"/>
      <c r="E105" s="188"/>
      <c r="F105" s="181"/>
      <c r="G105" s="174"/>
      <c r="H105" s="182"/>
      <c r="J105" s="17"/>
      <c r="O105" s="17"/>
    </row>
    <row r="106" spans="1:15" ht="17.25" customHeight="1">
      <c r="A106" s="183" t="s">
        <v>1218</v>
      </c>
      <c r="B106" s="183"/>
      <c r="C106" s="183"/>
      <c r="D106" s="183"/>
      <c r="E106" s="183"/>
      <c r="F106" s="181"/>
      <c r="G106" s="174"/>
      <c r="H106" s="182"/>
      <c r="J106" s="17"/>
      <c r="O106" s="17"/>
    </row>
    <row r="107" spans="1:15" ht="17.25" customHeight="1">
      <c r="A107" s="183" t="s">
        <v>938</v>
      </c>
      <c r="B107" s="183"/>
      <c r="C107" s="183"/>
      <c r="D107" s="183"/>
      <c r="E107" s="183"/>
      <c r="F107" s="181"/>
      <c r="G107" s="174"/>
      <c r="H107" s="182"/>
      <c r="J107" s="17"/>
      <c r="O107" s="17"/>
    </row>
    <row r="108" spans="1:15" ht="17.25" customHeight="1">
      <c r="A108" s="183" t="s">
        <v>427</v>
      </c>
      <c r="B108" s="183"/>
      <c r="C108" s="183"/>
      <c r="D108" s="183"/>
      <c r="E108" s="183"/>
      <c r="F108" s="181"/>
      <c r="G108" s="174"/>
      <c r="H108" s="182"/>
      <c r="J108" s="17"/>
      <c r="O108" s="17"/>
    </row>
    <row r="109" spans="1:15" ht="17.25" customHeight="1">
      <c r="C109" s="56"/>
      <c r="F109" s="17"/>
      <c r="H109" s="17"/>
      <c r="J109" s="17"/>
      <c r="O109" s="17"/>
    </row>
    <row r="110" spans="1:15">
      <c r="C110" s="18"/>
      <c r="D110" s="17"/>
      <c r="H110" s="17"/>
    </row>
    <row r="111" spans="1:15">
      <c r="H111" s="18"/>
    </row>
  </sheetData>
  <sheetProtection password="E1D0" sheet="1" selectLockedCells="1" selectUnlockedCells="1"/>
  <mergeCells count="20">
    <mergeCell ref="A32:H32"/>
    <mergeCell ref="A36:H36"/>
    <mergeCell ref="A23:H23"/>
    <mergeCell ref="A24:H24"/>
    <mergeCell ref="F25:G25"/>
    <mergeCell ref="A26:H26"/>
    <mergeCell ref="A27:H27"/>
    <mergeCell ref="A80:H80"/>
    <mergeCell ref="A89:H89"/>
    <mergeCell ref="A40:H40"/>
    <mergeCell ref="A48:H48"/>
    <mergeCell ref="A41:H41"/>
    <mergeCell ref="A42:H42"/>
    <mergeCell ref="A61:H61"/>
    <mergeCell ref="A71:H71"/>
    <mergeCell ref="A59:H59"/>
    <mergeCell ref="A53:H53"/>
    <mergeCell ref="A55:H55"/>
    <mergeCell ref="A58:H58"/>
    <mergeCell ref="A51:H51"/>
  </mergeCells>
  <phoneticPr fontId="2" type="noConversion"/>
  <hyperlinks>
    <hyperlink ref="A108" r:id="rId1" display="mailto:sales02@vidic.com.vn"/>
  </hyperlinks>
  <pageMargins left="0.56999999999999995" right="0.41" top="0.23" bottom="0.22" header="0.18" footer="0.17"/>
  <pageSetup paperSize="9" orientation="portrait" r:id="rId2"/>
  <headerFooter alignWithMargins="0"/>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11"/>
  </sheetPr>
  <dimension ref="A1:H88"/>
  <sheetViews>
    <sheetView workbookViewId="0">
      <selection activeCell="F21" sqref="F21"/>
    </sheetView>
  </sheetViews>
  <sheetFormatPr defaultRowHeight="11.25"/>
  <cols>
    <col min="1" max="1" width="5.85546875" style="18" customWidth="1"/>
    <col min="2" max="2" width="28.7109375" style="18" customWidth="1"/>
    <col min="3" max="3" width="11.85546875" style="18" customWidth="1"/>
    <col min="4" max="4" width="8.140625" style="18" customWidth="1"/>
    <col min="5" max="5" width="8.42578125" style="18" customWidth="1"/>
    <col min="6" max="6" width="7.42578125" style="41" customWidth="1"/>
    <col min="7" max="7" width="7.85546875" style="18" customWidth="1"/>
    <col min="8" max="8" width="13.28515625" style="42" customWidth="1"/>
    <col min="9" max="16384" width="9.140625" style="18"/>
  </cols>
  <sheetData>
    <row r="1" ht="9.75" customHeight="1"/>
    <row r="2" ht="9.75" customHeight="1"/>
    <row r="3" ht="9.75" customHeight="1"/>
    <row r="4" ht="9.75" customHeight="1"/>
    <row r="5" ht="9.75" customHeight="1"/>
    <row r="6" ht="9.75" customHeight="1"/>
    <row r="7" ht="9.75" customHeight="1"/>
    <row r="8" ht="9.75" customHeight="1"/>
    <row r="9" ht="9.75" customHeight="1"/>
    <row r="10" ht="9.75" customHeight="1"/>
    <row r="11" ht="9.75" customHeight="1"/>
    <row r="12" ht="9.75" customHeight="1"/>
    <row r="13" ht="9.75" customHeight="1"/>
    <row r="14" ht="9.75" customHeight="1"/>
    <row r="15" ht="9.75" customHeight="1"/>
    <row r="16" ht="9.75" customHeight="1"/>
    <row r="17" spans="1:8" ht="9.75" customHeight="1"/>
    <row r="18" spans="1:8" ht="9.75" customHeight="1"/>
    <row r="19" spans="1:8" ht="9.75" customHeight="1"/>
    <row r="20" spans="1:8" ht="9.75" customHeight="1"/>
    <row r="21" spans="1:8" ht="9.75" customHeight="1"/>
    <row r="22" spans="1:8" ht="9.75" customHeight="1"/>
    <row r="23" spans="1:8" ht="9.75" customHeight="1"/>
    <row r="24" spans="1:8" ht="9.75" customHeight="1"/>
    <row r="25" spans="1:8" ht="9.75" customHeight="1"/>
    <row r="26" spans="1:8" ht="9.75" customHeight="1"/>
    <row r="27" spans="1:8" ht="3.75" customHeight="1"/>
    <row r="28" spans="1:8" ht="22.5" customHeight="1">
      <c r="A28" s="353" t="s">
        <v>519</v>
      </c>
      <c r="B28" s="353"/>
      <c r="C28" s="353"/>
      <c r="D28" s="353"/>
      <c r="E28" s="353"/>
      <c r="F28" s="353"/>
      <c r="G28" s="353"/>
      <c r="H28" s="353"/>
    </row>
    <row r="29" spans="1:8" ht="19.5" customHeight="1">
      <c r="A29" s="354" t="str">
        <f>Daikin!A21:H21</f>
        <v>Báo giá có hiệu lực áp dụng từ ngày 19/04/2017 và có thể thay đổi mà không kịp báo trước, mong Quý khách hàng thông cảm</v>
      </c>
      <c r="B29" s="354"/>
      <c r="C29" s="354"/>
      <c r="D29" s="354"/>
      <c r="E29" s="354"/>
      <c r="F29" s="354"/>
      <c r="G29" s="354"/>
      <c r="H29" s="354"/>
    </row>
    <row r="30" spans="1:8" s="6" customFormat="1" ht="23.25" customHeight="1">
      <c r="A30" s="59" t="s">
        <v>438</v>
      </c>
      <c r="B30" s="59" t="s">
        <v>439</v>
      </c>
      <c r="C30" s="59" t="s">
        <v>450</v>
      </c>
      <c r="D30" s="59" t="s">
        <v>449</v>
      </c>
      <c r="E30" s="59" t="s">
        <v>431</v>
      </c>
      <c r="F30" s="379" t="s">
        <v>432</v>
      </c>
      <c r="G30" s="380"/>
      <c r="H30" s="60" t="s">
        <v>451</v>
      </c>
    </row>
    <row r="31" spans="1:8" s="7" customFormat="1" ht="18" customHeight="1">
      <c r="A31" s="356" t="s">
        <v>117</v>
      </c>
      <c r="B31" s="356"/>
      <c r="C31" s="356"/>
      <c r="D31" s="356"/>
      <c r="E31" s="356"/>
      <c r="F31" s="356"/>
      <c r="G31" s="356"/>
      <c r="H31" s="356"/>
    </row>
    <row r="32" spans="1:8" s="7" customFormat="1" ht="18" customHeight="1">
      <c r="A32" s="368" t="s">
        <v>1102</v>
      </c>
      <c r="B32" s="368"/>
      <c r="C32" s="368"/>
      <c r="D32" s="368"/>
      <c r="E32" s="368"/>
      <c r="F32" s="368"/>
      <c r="G32" s="368"/>
      <c r="H32" s="368"/>
    </row>
    <row r="33" spans="1:8" ht="18" customHeight="1">
      <c r="A33" s="12">
        <v>1</v>
      </c>
      <c r="B33" s="106" t="s">
        <v>1097</v>
      </c>
      <c r="C33" s="12">
        <v>9000</v>
      </c>
      <c r="D33" s="12" t="s">
        <v>66</v>
      </c>
      <c r="E33" s="12" t="s">
        <v>434</v>
      </c>
      <c r="F33" s="12">
        <v>24</v>
      </c>
      <c r="G33" s="12" t="s">
        <v>453</v>
      </c>
      <c r="H33" s="104">
        <v>6800000</v>
      </c>
    </row>
    <row r="34" spans="1:8" ht="18" customHeight="1">
      <c r="A34" s="12">
        <v>2</v>
      </c>
      <c r="B34" s="106" t="s">
        <v>1098</v>
      </c>
      <c r="C34" s="12">
        <v>12000</v>
      </c>
      <c r="D34" s="12" t="s">
        <v>66</v>
      </c>
      <c r="E34" s="12" t="s">
        <v>434</v>
      </c>
      <c r="F34" s="12">
        <v>24</v>
      </c>
      <c r="G34" s="12" t="s">
        <v>453</v>
      </c>
      <c r="H34" s="104">
        <v>7850000</v>
      </c>
    </row>
    <row r="35" spans="1:8" ht="18" customHeight="1">
      <c r="A35" s="12">
        <v>3</v>
      </c>
      <c r="B35" s="106" t="s">
        <v>1099</v>
      </c>
      <c r="C35" s="12">
        <v>18000</v>
      </c>
      <c r="D35" s="12" t="s">
        <v>66</v>
      </c>
      <c r="E35" s="12" t="s">
        <v>434</v>
      </c>
      <c r="F35" s="12">
        <v>24</v>
      </c>
      <c r="G35" s="12" t="s">
        <v>453</v>
      </c>
      <c r="H35" s="104">
        <v>13550000</v>
      </c>
    </row>
    <row r="36" spans="1:8" ht="18" customHeight="1">
      <c r="A36" s="12">
        <v>4</v>
      </c>
      <c r="B36" s="106" t="s">
        <v>1100</v>
      </c>
      <c r="C36" s="12">
        <v>24000</v>
      </c>
      <c r="D36" s="12" t="s">
        <v>809</v>
      </c>
      <c r="E36" s="12" t="s">
        <v>434</v>
      </c>
      <c r="F36" s="12">
        <v>24</v>
      </c>
      <c r="G36" s="12" t="s">
        <v>453</v>
      </c>
      <c r="H36" s="104">
        <v>16700000</v>
      </c>
    </row>
    <row r="37" spans="1:8" ht="18" customHeight="1">
      <c r="A37" s="368" t="s">
        <v>1104</v>
      </c>
      <c r="B37" s="368"/>
      <c r="C37" s="368"/>
      <c r="D37" s="368"/>
      <c r="E37" s="368"/>
      <c r="F37" s="368"/>
      <c r="G37" s="368"/>
      <c r="H37" s="368"/>
    </row>
    <row r="38" spans="1:8" ht="18" customHeight="1">
      <c r="A38" s="90">
        <v>1</v>
      </c>
      <c r="B38" s="110" t="s">
        <v>1101</v>
      </c>
      <c r="C38" s="90">
        <v>24000</v>
      </c>
      <c r="D38" s="90" t="s">
        <v>809</v>
      </c>
      <c r="E38" s="90" t="s">
        <v>434</v>
      </c>
      <c r="F38" s="90">
        <v>24</v>
      </c>
      <c r="G38" s="90" t="s">
        <v>453</v>
      </c>
      <c r="H38" s="109">
        <v>16750000</v>
      </c>
    </row>
    <row r="39" spans="1:8" s="7" customFormat="1" ht="18" customHeight="1">
      <c r="A39" s="368" t="s">
        <v>1103</v>
      </c>
      <c r="B39" s="368"/>
      <c r="C39" s="368"/>
      <c r="D39" s="368"/>
      <c r="E39" s="368"/>
      <c r="F39" s="368"/>
      <c r="G39" s="368"/>
      <c r="H39" s="368"/>
    </row>
    <row r="40" spans="1:8" ht="18" customHeight="1">
      <c r="A40" s="12">
        <v>1</v>
      </c>
      <c r="B40" s="37" t="s">
        <v>810</v>
      </c>
      <c r="C40" s="12">
        <v>9000</v>
      </c>
      <c r="D40" s="12" t="s">
        <v>66</v>
      </c>
      <c r="E40" s="12" t="s">
        <v>434</v>
      </c>
      <c r="F40" s="12">
        <v>24</v>
      </c>
      <c r="G40" s="12" t="s">
        <v>453</v>
      </c>
      <c r="H40" s="104">
        <v>8500000</v>
      </c>
    </row>
    <row r="41" spans="1:8" ht="18" customHeight="1">
      <c r="A41" s="12">
        <v>2</v>
      </c>
      <c r="B41" s="106" t="s">
        <v>1105</v>
      </c>
      <c r="C41" s="12">
        <v>12000</v>
      </c>
      <c r="D41" s="12" t="s">
        <v>66</v>
      </c>
      <c r="E41" s="12" t="s">
        <v>434</v>
      </c>
      <c r="F41" s="12">
        <v>24</v>
      </c>
      <c r="G41" s="12" t="s">
        <v>453</v>
      </c>
      <c r="H41" s="104">
        <v>10450000</v>
      </c>
    </row>
    <row r="42" spans="1:8" ht="18" customHeight="1">
      <c r="A42" s="12">
        <v>3</v>
      </c>
      <c r="B42" s="106" t="s">
        <v>1106</v>
      </c>
      <c r="C42" s="12">
        <v>18000</v>
      </c>
      <c r="D42" s="12" t="s">
        <v>66</v>
      </c>
      <c r="E42" s="12" t="s">
        <v>434</v>
      </c>
      <c r="F42" s="12">
        <v>24</v>
      </c>
      <c r="G42" s="12" t="s">
        <v>453</v>
      </c>
      <c r="H42" s="104">
        <v>17650000</v>
      </c>
    </row>
    <row r="43" spans="1:8" ht="18" customHeight="1">
      <c r="A43" s="12">
        <v>4</v>
      </c>
      <c r="B43" s="106" t="s">
        <v>1107</v>
      </c>
      <c r="C43" s="12">
        <v>24000</v>
      </c>
      <c r="D43" s="12" t="s">
        <v>66</v>
      </c>
      <c r="E43" s="12" t="s">
        <v>434</v>
      </c>
      <c r="F43" s="12">
        <v>24</v>
      </c>
      <c r="G43" s="12" t="s">
        <v>453</v>
      </c>
      <c r="H43" s="104">
        <v>20700000</v>
      </c>
    </row>
    <row r="44" spans="1:8" s="6" customFormat="1" ht="33" customHeight="1">
      <c r="A44" s="356" t="s">
        <v>118</v>
      </c>
      <c r="B44" s="356"/>
      <c r="C44" s="356"/>
      <c r="D44" s="356"/>
      <c r="E44" s="356"/>
      <c r="F44" s="356"/>
      <c r="G44" s="356"/>
      <c r="H44" s="356"/>
    </row>
    <row r="45" spans="1:8" s="7" customFormat="1" ht="18" customHeight="1">
      <c r="A45" s="368" t="s">
        <v>311</v>
      </c>
      <c r="B45" s="368"/>
      <c r="C45" s="368"/>
      <c r="D45" s="368"/>
      <c r="E45" s="368"/>
      <c r="F45" s="368"/>
      <c r="G45" s="368"/>
      <c r="H45" s="368"/>
    </row>
    <row r="46" spans="1:8" ht="18" customHeight="1">
      <c r="A46" s="12">
        <v>1</v>
      </c>
      <c r="B46" s="38" t="s">
        <v>127</v>
      </c>
      <c r="C46" s="12">
        <v>24000</v>
      </c>
      <c r="D46" s="12" t="s">
        <v>66</v>
      </c>
      <c r="E46" s="12" t="s">
        <v>440</v>
      </c>
      <c r="F46" s="12">
        <v>24</v>
      </c>
      <c r="G46" s="12" t="s">
        <v>453</v>
      </c>
      <c r="H46" s="36" t="s">
        <v>475</v>
      </c>
    </row>
    <row r="47" spans="1:8" s="39" customFormat="1" ht="18" customHeight="1">
      <c r="A47" s="21">
        <v>2</v>
      </c>
      <c r="B47" s="38" t="s">
        <v>42</v>
      </c>
      <c r="C47" s="21">
        <v>28000</v>
      </c>
      <c r="D47" s="21" t="s">
        <v>66</v>
      </c>
      <c r="E47" s="21" t="s">
        <v>440</v>
      </c>
      <c r="F47" s="21">
        <v>24</v>
      </c>
      <c r="G47" s="21" t="s">
        <v>453</v>
      </c>
      <c r="H47" s="36" t="s">
        <v>475</v>
      </c>
    </row>
    <row r="48" spans="1:8" s="39" customFormat="1" ht="18" customHeight="1">
      <c r="A48" s="12">
        <v>3</v>
      </c>
      <c r="B48" s="38" t="s">
        <v>531</v>
      </c>
      <c r="C48" s="21">
        <v>28000</v>
      </c>
      <c r="D48" s="21" t="s">
        <v>66</v>
      </c>
      <c r="E48" s="21" t="s">
        <v>440</v>
      </c>
      <c r="F48" s="21">
        <v>24</v>
      </c>
      <c r="G48" s="21" t="s">
        <v>453</v>
      </c>
      <c r="H48" s="36" t="s">
        <v>475</v>
      </c>
    </row>
    <row r="49" spans="1:8" s="39" customFormat="1" ht="18" customHeight="1">
      <c r="A49" s="21">
        <v>4</v>
      </c>
      <c r="B49" s="38" t="s">
        <v>194</v>
      </c>
      <c r="C49" s="21">
        <v>48000</v>
      </c>
      <c r="D49" s="21" t="s">
        <v>66</v>
      </c>
      <c r="E49" s="21" t="s">
        <v>440</v>
      </c>
      <c r="F49" s="21">
        <v>24</v>
      </c>
      <c r="G49" s="21" t="s">
        <v>453</v>
      </c>
      <c r="H49" s="36" t="s">
        <v>475</v>
      </c>
    </row>
    <row r="50" spans="1:8" s="39" customFormat="1" ht="18" customHeight="1">
      <c r="A50" s="21">
        <v>5</v>
      </c>
      <c r="B50" s="38" t="s">
        <v>195</v>
      </c>
      <c r="C50" s="21">
        <v>93000</v>
      </c>
      <c r="D50" s="21" t="s">
        <v>66</v>
      </c>
      <c r="E50" s="21" t="s">
        <v>440</v>
      </c>
      <c r="F50" s="21">
        <v>24</v>
      </c>
      <c r="G50" s="21" t="s">
        <v>453</v>
      </c>
      <c r="H50" s="36" t="s">
        <v>475</v>
      </c>
    </row>
    <row r="51" spans="1:8" s="7" customFormat="1" ht="18" customHeight="1">
      <c r="A51" s="368" t="s">
        <v>312</v>
      </c>
      <c r="B51" s="368"/>
      <c r="C51" s="368"/>
      <c r="D51" s="368"/>
      <c r="E51" s="368"/>
      <c r="F51" s="368"/>
      <c r="G51" s="368"/>
      <c r="H51" s="368"/>
    </row>
    <row r="52" spans="1:8" s="39" customFormat="1" ht="18" customHeight="1">
      <c r="A52" s="21">
        <v>1</v>
      </c>
      <c r="B52" s="38" t="s">
        <v>43</v>
      </c>
      <c r="C52" s="21">
        <v>24000</v>
      </c>
      <c r="D52" s="21" t="s">
        <v>66</v>
      </c>
      <c r="E52" s="21" t="s">
        <v>440</v>
      </c>
      <c r="F52" s="21">
        <v>24</v>
      </c>
      <c r="G52" s="21" t="s">
        <v>453</v>
      </c>
      <c r="H52" s="36" t="s">
        <v>475</v>
      </c>
    </row>
    <row r="53" spans="1:8" ht="18" customHeight="1">
      <c r="A53" s="12">
        <v>2</v>
      </c>
      <c r="B53" s="37" t="s">
        <v>42</v>
      </c>
      <c r="C53" s="12">
        <v>28000</v>
      </c>
      <c r="D53" s="12" t="s">
        <v>66</v>
      </c>
      <c r="E53" s="12" t="s">
        <v>440</v>
      </c>
      <c r="F53" s="12">
        <v>24</v>
      </c>
      <c r="G53" s="12" t="s">
        <v>453</v>
      </c>
      <c r="H53" s="36" t="s">
        <v>475</v>
      </c>
    </row>
    <row r="54" spans="1:8" ht="18" customHeight="1">
      <c r="A54" s="12">
        <v>3</v>
      </c>
      <c r="B54" s="37" t="s">
        <v>41</v>
      </c>
      <c r="C54" s="12">
        <v>48000</v>
      </c>
      <c r="D54" s="12" t="s">
        <v>66</v>
      </c>
      <c r="E54" s="12" t="s">
        <v>440</v>
      </c>
      <c r="F54" s="12">
        <v>24</v>
      </c>
      <c r="G54" s="12" t="s">
        <v>453</v>
      </c>
      <c r="H54" s="36" t="s">
        <v>475</v>
      </c>
    </row>
    <row r="55" spans="1:8" s="7" customFormat="1" ht="18" customHeight="1">
      <c r="A55" s="368" t="s">
        <v>282</v>
      </c>
      <c r="B55" s="368"/>
      <c r="C55" s="368"/>
      <c r="D55" s="368"/>
      <c r="E55" s="368"/>
      <c r="F55" s="368"/>
      <c r="G55" s="368"/>
      <c r="H55" s="368"/>
    </row>
    <row r="56" spans="1:8" s="39" customFormat="1" ht="18" customHeight="1">
      <c r="A56" s="21">
        <v>1</v>
      </c>
      <c r="B56" s="38" t="s">
        <v>296</v>
      </c>
      <c r="C56" s="21">
        <v>18000</v>
      </c>
      <c r="D56" s="21" t="s">
        <v>66</v>
      </c>
      <c r="E56" s="21" t="s">
        <v>440</v>
      </c>
      <c r="F56" s="21">
        <v>24</v>
      </c>
      <c r="G56" s="21" t="s">
        <v>453</v>
      </c>
      <c r="H56" s="36" t="s">
        <v>475</v>
      </c>
    </row>
    <row r="57" spans="1:8" s="39" customFormat="1" ht="18" customHeight="1">
      <c r="A57" s="21">
        <v>2</v>
      </c>
      <c r="B57" s="38" t="s">
        <v>295</v>
      </c>
      <c r="C57" s="21">
        <v>24000</v>
      </c>
      <c r="D57" s="21" t="s">
        <v>66</v>
      </c>
      <c r="E57" s="21" t="s">
        <v>440</v>
      </c>
      <c r="F57" s="21">
        <v>24</v>
      </c>
      <c r="G57" s="21" t="s">
        <v>453</v>
      </c>
      <c r="H57" s="36" t="s">
        <v>475</v>
      </c>
    </row>
    <row r="58" spans="1:8" s="39" customFormat="1" ht="18" customHeight="1">
      <c r="A58" s="21"/>
      <c r="B58" s="38" t="s">
        <v>294</v>
      </c>
      <c r="C58" s="21">
        <v>36000</v>
      </c>
      <c r="D58" s="21" t="s">
        <v>66</v>
      </c>
      <c r="E58" s="21" t="s">
        <v>440</v>
      </c>
      <c r="F58" s="21">
        <v>24</v>
      </c>
      <c r="G58" s="21" t="s">
        <v>453</v>
      </c>
      <c r="H58" s="36" t="s">
        <v>475</v>
      </c>
    </row>
    <row r="59" spans="1:8" s="39" customFormat="1" ht="18" customHeight="1">
      <c r="A59" s="21">
        <v>3</v>
      </c>
      <c r="B59" s="38" t="s">
        <v>292</v>
      </c>
      <c r="C59" s="21">
        <v>36000</v>
      </c>
      <c r="D59" s="21" t="s">
        <v>66</v>
      </c>
      <c r="E59" s="21" t="s">
        <v>440</v>
      </c>
      <c r="F59" s="21">
        <v>24</v>
      </c>
      <c r="G59" s="21" t="s">
        <v>453</v>
      </c>
      <c r="H59" s="36" t="s">
        <v>475</v>
      </c>
    </row>
    <row r="60" spans="1:8" s="39" customFormat="1" ht="18" customHeight="1">
      <c r="A60" s="21">
        <v>4</v>
      </c>
      <c r="B60" s="38" t="s">
        <v>293</v>
      </c>
      <c r="C60" s="21">
        <v>48000</v>
      </c>
      <c r="D60" s="21" t="s">
        <v>66</v>
      </c>
      <c r="E60" s="21" t="s">
        <v>440</v>
      </c>
      <c r="F60" s="21">
        <v>24</v>
      </c>
      <c r="G60" s="21" t="s">
        <v>453</v>
      </c>
      <c r="H60" s="36" t="s">
        <v>475</v>
      </c>
    </row>
    <row r="61" spans="1:8" s="7" customFormat="1" ht="18" customHeight="1">
      <c r="A61" s="368" t="s">
        <v>530</v>
      </c>
      <c r="B61" s="368"/>
      <c r="C61" s="368"/>
      <c r="D61" s="368"/>
      <c r="E61" s="368"/>
      <c r="F61" s="368"/>
      <c r="G61" s="368"/>
      <c r="H61" s="368"/>
    </row>
    <row r="62" spans="1:8" s="39" customFormat="1" ht="18" customHeight="1">
      <c r="A62" s="21">
        <v>1</v>
      </c>
      <c r="B62" s="38" t="s">
        <v>44</v>
      </c>
      <c r="C62" s="21">
        <v>18000</v>
      </c>
      <c r="D62" s="21" t="s">
        <v>66</v>
      </c>
      <c r="E62" s="21" t="s">
        <v>440</v>
      </c>
      <c r="F62" s="21">
        <v>24</v>
      </c>
      <c r="G62" s="21" t="s">
        <v>453</v>
      </c>
      <c r="H62" s="14" t="s">
        <v>475</v>
      </c>
    </row>
    <row r="63" spans="1:8" s="39" customFormat="1" ht="18" customHeight="1">
      <c r="A63" s="21">
        <v>2</v>
      </c>
      <c r="B63" s="38" t="s">
        <v>7</v>
      </c>
      <c r="C63" s="21">
        <v>24000</v>
      </c>
      <c r="D63" s="21" t="s">
        <v>66</v>
      </c>
      <c r="E63" s="21" t="s">
        <v>440</v>
      </c>
      <c r="F63" s="21">
        <v>24</v>
      </c>
      <c r="G63" s="21" t="s">
        <v>453</v>
      </c>
      <c r="H63" s="14" t="s">
        <v>475</v>
      </c>
    </row>
    <row r="64" spans="1:8" s="39" customFormat="1" ht="18" customHeight="1">
      <c r="A64" s="21">
        <v>3</v>
      </c>
      <c r="B64" s="38" t="s">
        <v>8</v>
      </c>
      <c r="C64" s="21">
        <v>36000</v>
      </c>
      <c r="D64" s="21" t="s">
        <v>66</v>
      </c>
      <c r="E64" s="21" t="s">
        <v>440</v>
      </c>
      <c r="F64" s="21">
        <v>24</v>
      </c>
      <c r="G64" s="21" t="s">
        <v>453</v>
      </c>
      <c r="H64" s="14" t="s">
        <v>475</v>
      </c>
    </row>
    <row r="65" spans="1:8" s="39" customFormat="1" ht="18" customHeight="1">
      <c r="A65" s="21">
        <v>4</v>
      </c>
      <c r="B65" s="38" t="s">
        <v>9</v>
      </c>
      <c r="C65" s="21">
        <v>48000</v>
      </c>
      <c r="D65" s="21" t="s">
        <v>66</v>
      </c>
      <c r="E65" s="21" t="s">
        <v>440</v>
      </c>
      <c r="F65" s="21">
        <v>24</v>
      </c>
      <c r="G65" s="21" t="s">
        <v>453</v>
      </c>
      <c r="H65" s="14" t="s">
        <v>475</v>
      </c>
    </row>
    <row r="66" spans="1:8" s="39" customFormat="1" ht="18" customHeight="1">
      <c r="A66" s="21">
        <v>5</v>
      </c>
      <c r="B66" s="38" t="s">
        <v>10</v>
      </c>
      <c r="C66" s="21">
        <v>60000</v>
      </c>
      <c r="D66" s="21" t="s">
        <v>66</v>
      </c>
      <c r="E66" s="21" t="s">
        <v>440</v>
      </c>
      <c r="F66" s="21">
        <v>24</v>
      </c>
      <c r="G66" s="21" t="s">
        <v>453</v>
      </c>
      <c r="H66" s="14" t="s">
        <v>475</v>
      </c>
    </row>
    <row r="67" spans="1:8" s="39" customFormat="1" ht="18" customHeight="1">
      <c r="A67" s="21">
        <v>6</v>
      </c>
      <c r="B67" s="38" t="s">
        <v>11</v>
      </c>
      <c r="C67" s="21">
        <v>108000</v>
      </c>
      <c r="D67" s="21" t="s">
        <v>66</v>
      </c>
      <c r="E67" s="21" t="s">
        <v>440</v>
      </c>
      <c r="F67" s="21">
        <v>24</v>
      </c>
      <c r="G67" s="21" t="s">
        <v>453</v>
      </c>
      <c r="H67" s="14" t="s">
        <v>475</v>
      </c>
    </row>
    <row r="68" spans="1:8" s="7" customFormat="1" ht="18" customHeight="1">
      <c r="A68" s="368" t="s">
        <v>279</v>
      </c>
      <c r="B68" s="368"/>
      <c r="C68" s="368"/>
      <c r="D68" s="368"/>
      <c r="E68" s="368"/>
      <c r="F68" s="368"/>
      <c r="G68" s="368"/>
      <c r="H68" s="368"/>
    </row>
    <row r="69" spans="1:8" s="39" customFormat="1" ht="18" customHeight="1">
      <c r="A69" s="21">
        <v>1</v>
      </c>
      <c r="B69" s="38" t="s">
        <v>12</v>
      </c>
      <c r="C69" s="21">
        <v>18000</v>
      </c>
      <c r="D69" s="21" t="s">
        <v>66</v>
      </c>
      <c r="E69" s="21" t="s">
        <v>440</v>
      </c>
      <c r="F69" s="21">
        <v>24</v>
      </c>
      <c r="G69" s="21" t="s">
        <v>453</v>
      </c>
      <c r="H69" s="14" t="s">
        <v>475</v>
      </c>
    </row>
    <row r="70" spans="1:8" s="39" customFormat="1" ht="18" customHeight="1">
      <c r="A70" s="21">
        <v>2</v>
      </c>
      <c r="B70" s="38" t="s">
        <v>13</v>
      </c>
      <c r="C70" s="21">
        <v>24000</v>
      </c>
      <c r="D70" s="21" t="s">
        <v>66</v>
      </c>
      <c r="E70" s="21" t="s">
        <v>440</v>
      </c>
      <c r="F70" s="21">
        <v>24</v>
      </c>
      <c r="G70" s="21" t="s">
        <v>453</v>
      </c>
      <c r="H70" s="14" t="s">
        <v>475</v>
      </c>
    </row>
    <row r="71" spans="1:8" s="39" customFormat="1" ht="18" customHeight="1">
      <c r="A71" s="21">
        <v>3</v>
      </c>
      <c r="B71" s="38" t="s">
        <v>14</v>
      </c>
      <c r="C71" s="21">
        <v>30000</v>
      </c>
      <c r="D71" s="21" t="s">
        <v>66</v>
      </c>
      <c r="E71" s="21" t="s">
        <v>440</v>
      </c>
      <c r="F71" s="21">
        <v>24</v>
      </c>
      <c r="G71" s="21" t="s">
        <v>453</v>
      </c>
      <c r="H71" s="14" t="s">
        <v>475</v>
      </c>
    </row>
    <row r="72" spans="1:8" s="39" customFormat="1" ht="18" customHeight="1">
      <c r="A72" s="21">
        <v>4</v>
      </c>
      <c r="B72" s="38" t="s">
        <v>15</v>
      </c>
      <c r="C72" s="21">
        <v>36000</v>
      </c>
      <c r="D72" s="21" t="s">
        <v>66</v>
      </c>
      <c r="E72" s="21" t="s">
        <v>440</v>
      </c>
      <c r="F72" s="21">
        <v>24</v>
      </c>
      <c r="G72" s="21" t="s">
        <v>453</v>
      </c>
      <c r="H72" s="14" t="s">
        <v>475</v>
      </c>
    </row>
    <row r="73" spans="1:8" s="39" customFormat="1" ht="18" customHeight="1">
      <c r="A73" s="21">
        <v>5</v>
      </c>
      <c r="B73" s="38" t="s">
        <v>16</v>
      </c>
      <c r="C73" s="21">
        <v>48000</v>
      </c>
      <c r="D73" s="21" t="s">
        <v>66</v>
      </c>
      <c r="E73" s="21" t="s">
        <v>440</v>
      </c>
      <c r="F73" s="21">
        <v>24</v>
      </c>
      <c r="G73" s="21" t="s">
        <v>453</v>
      </c>
      <c r="H73" s="14" t="s">
        <v>475</v>
      </c>
    </row>
    <row r="74" spans="1:8" s="39" customFormat="1" ht="18" customHeight="1">
      <c r="A74" s="21">
        <v>6</v>
      </c>
      <c r="B74" s="38" t="s">
        <v>17</v>
      </c>
      <c r="C74" s="21">
        <v>54000</v>
      </c>
      <c r="D74" s="21" t="s">
        <v>66</v>
      </c>
      <c r="E74" s="21" t="s">
        <v>440</v>
      </c>
      <c r="F74" s="21">
        <v>24</v>
      </c>
      <c r="G74" s="21" t="s">
        <v>453</v>
      </c>
      <c r="H74" s="14" t="s">
        <v>475</v>
      </c>
    </row>
    <row r="75" spans="1:8">
      <c r="A75" s="23"/>
      <c r="B75" s="24"/>
      <c r="C75" s="23"/>
      <c r="D75" s="23"/>
      <c r="E75" s="23"/>
      <c r="F75" s="23"/>
      <c r="G75" s="23"/>
      <c r="H75" s="28"/>
    </row>
    <row r="76" spans="1:8" ht="17.25" customHeight="1">
      <c r="A76" s="180" t="s">
        <v>428</v>
      </c>
      <c r="B76" s="180"/>
      <c r="C76" s="180"/>
      <c r="D76" s="180"/>
      <c r="E76" s="180"/>
      <c r="F76" s="181"/>
      <c r="G76" s="174"/>
      <c r="H76" s="17"/>
    </row>
    <row r="77" spans="1:8" ht="17.25" customHeight="1">
      <c r="A77" s="183" t="s">
        <v>158</v>
      </c>
      <c r="B77" s="183"/>
      <c r="C77" s="183"/>
      <c r="D77" s="183"/>
      <c r="E77" s="183"/>
      <c r="F77" s="181"/>
      <c r="G77" s="174"/>
      <c r="H77" s="17"/>
    </row>
    <row r="78" spans="1:8" ht="17.25" customHeight="1">
      <c r="A78" s="183" t="s">
        <v>161</v>
      </c>
      <c r="B78" s="183"/>
      <c r="C78" s="183"/>
      <c r="D78" s="183"/>
      <c r="E78" s="183"/>
      <c r="F78" s="181"/>
      <c r="G78" s="174"/>
      <c r="H78" s="17"/>
    </row>
    <row r="79" spans="1:8" ht="17.25" customHeight="1">
      <c r="A79" s="183" t="s">
        <v>436</v>
      </c>
      <c r="B79" s="183"/>
      <c r="C79" s="183"/>
      <c r="D79" s="183"/>
      <c r="E79" s="183"/>
      <c r="F79" s="181"/>
      <c r="G79" s="174"/>
      <c r="H79" s="17"/>
    </row>
    <row r="80" spans="1:8" ht="17.25" customHeight="1">
      <c r="A80" s="183" t="s">
        <v>136</v>
      </c>
      <c r="B80" s="183"/>
      <c r="C80" s="183"/>
      <c r="D80" s="183"/>
      <c r="E80" s="183"/>
      <c r="F80" s="181"/>
      <c r="G80" s="174"/>
      <c r="H80" s="17"/>
    </row>
    <row r="81" spans="1:8" s="39" customFormat="1" ht="17.25" customHeight="1">
      <c r="A81" s="184" t="s">
        <v>137</v>
      </c>
      <c r="B81" s="184"/>
      <c r="C81" s="185"/>
      <c r="D81" s="184"/>
      <c r="E81" s="184"/>
      <c r="F81" s="186"/>
      <c r="G81" s="179"/>
      <c r="H81" s="16"/>
    </row>
    <row r="82" spans="1:8" ht="17.25" customHeight="1">
      <c r="A82" s="180" t="s">
        <v>162</v>
      </c>
      <c r="B82" s="180"/>
      <c r="C82" s="180"/>
      <c r="D82" s="180"/>
      <c r="E82" s="180"/>
      <c r="F82" s="181"/>
      <c r="G82" s="174"/>
      <c r="H82" s="17"/>
    </row>
    <row r="83" spans="1:8" ht="17.25" customHeight="1">
      <c r="A83" s="188" t="s">
        <v>1219</v>
      </c>
      <c r="B83" s="188"/>
      <c r="C83" s="188"/>
      <c r="D83" s="188"/>
      <c r="E83" s="188"/>
      <c r="F83" s="181"/>
      <c r="G83" s="174"/>
      <c r="H83" s="17"/>
    </row>
    <row r="84" spans="1:8" ht="17.25" customHeight="1">
      <c r="A84" s="183" t="s">
        <v>1218</v>
      </c>
      <c r="B84" s="183"/>
      <c r="C84" s="183"/>
      <c r="D84" s="183"/>
      <c r="E84" s="183"/>
      <c r="F84" s="181"/>
      <c r="G84" s="174"/>
      <c r="H84" s="17"/>
    </row>
    <row r="85" spans="1:8" ht="17.25" customHeight="1">
      <c r="A85" s="183" t="s">
        <v>938</v>
      </c>
      <c r="B85" s="183"/>
      <c r="C85" s="183"/>
      <c r="D85" s="183"/>
      <c r="E85" s="183"/>
      <c r="F85" s="181"/>
      <c r="G85" s="174"/>
      <c r="H85" s="17"/>
    </row>
    <row r="86" spans="1:8" ht="17.25" customHeight="1">
      <c r="A86" s="183" t="s">
        <v>427</v>
      </c>
      <c r="B86" s="183"/>
      <c r="C86" s="183"/>
      <c r="D86" s="183"/>
      <c r="E86" s="183"/>
      <c r="F86" s="181"/>
      <c r="G86" s="174"/>
      <c r="H86" s="17"/>
    </row>
    <row r="87" spans="1:8" ht="17.25" customHeight="1">
      <c r="C87" s="56"/>
      <c r="F87" s="17"/>
      <c r="H87" s="17"/>
    </row>
    <row r="88" spans="1:8">
      <c r="D88" s="17"/>
      <c r="F88" s="18"/>
      <c r="H88" s="18"/>
    </row>
  </sheetData>
  <sheetProtection password="E1D0" sheet="1" selectLockedCells="1" selectUnlockedCells="1"/>
  <mergeCells count="13">
    <mergeCell ref="A39:H39"/>
    <mergeCell ref="A28:H28"/>
    <mergeCell ref="A29:H29"/>
    <mergeCell ref="A32:H32"/>
    <mergeCell ref="F30:G30"/>
    <mergeCell ref="A31:H31"/>
    <mergeCell ref="A37:H37"/>
    <mergeCell ref="A68:H68"/>
    <mergeCell ref="A44:H44"/>
    <mergeCell ref="A45:H45"/>
    <mergeCell ref="A51:H51"/>
    <mergeCell ref="A55:H55"/>
    <mergeCell ref="A61:H61"/>
  </mergeCells>
  <phoneticPr fontId="0" type="noConversion"/>
  <hyperlinks>
    <hyperlink ref="A86" r:id="rId1" display="mailto:sales02@vidic.com.vn"/>
  </hyperlinks>
  <pageMargins left="0.6" right="0.61" top="0.19" bottom="0.18" header="0.17" footer="0.26"/>
  <pageSetup paperSize="9" orientation="portrait" r:id="rId2"/>
  <headerFooter alignWithMargins="0"/>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11"/>
  </sheetPr>
  <dimension ref="A1:H71"/>
  <sheetViews>
    <sheetView workbookViewId="0">
      <selection activeCell="E17" sqref="E17"/>
    </sheetView>
  </sheetViews>
  <sheetFormatPr defaultRowHeight="11.25"/>
  <cols>
    <col min="1" max="1" width="6.85546875" style="18" customWidth="1"/>
    <col min="2" max="2" width="18.85546875" style="18" customWidth="1"/>
    <col min="3" max="3" width="10" style="18" customWidth="1"/>
    <col min="4" max="4" width="16.85546875" style="18" customWidth="1"/>
    <col min="5" max="5" width="10.5703125" style="18" customWidth="1"/>
    <col min="6" max="6" width="8.5703125" style="6" customWidth="1"/>
    <col min="7" max="7" width="9" style="18" customWidth="1"/>
    <col min="8" max="8" width="13.140625" style="5" customWidth="1"/>
    <col min="9" max="16384" width="9.140625" style="18"/>
  </cols>
  <sheetData>
    <row r="1" ht="14.25" customHeight="1"/>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spans="1:8" ht="14.25" customHeight="1"/>
    <row r="18" spans="1:8" ht="14.25" customHeight="1"/>
    <row r="19" spans="1:8" ht="22.5" customHeight="1">
      <c r="A19" s="353" t="s">
        <v>525</v>
      </c>
      <c r="B19" s="353"/>
      <c r="C19" s="353"/>
      <c r="D19" s="353"/>
      <c r="E19" s="353"/>
      <c r="F19" s="353"/>
      <c r="G19" s="353"/>
      <c r="H19" s="353"/>
    </row>
    <row r="20" spans="1:8" ht="17.25" customHeight="1">
      <c r="A20" s="354" t="str">
        <f>Daikin!A21:H21</f>
        <v>Báo giá có hiệu lực áp dụng từ ngày 19/04/2017 và có thể thay đổi mà không kịp báo trước, mong Quý khách hàng thông cảm</v>
      </c>
      <c r="B20" s="354"/>
      <c r="C20" s="354"/>
      <c r="D20" s="354"/>
      <c r="E20" s="354"/>
      <c r="F20" s="354"/>
      <c r="G20" s="354"/>
      <c r="H20" s="354"/>
    </row>
    <row r="21" spans="1:8" s="6" customFormat="1" ht="21" customHeight="1">
      <c r="A21" s="59" t="s">
        <v>438</v>
      </c>
      <c r="B21" s="59" t="s">
        <v>439</v>
      </c>
      <c r="C21" s="59" t="s">
        <v>450</v>
      </c>
      <c r="D21" s="59" t="s">
        <v>449</v>
      </c>
      <c r="E21" s="59" t="s">
        <v>431</v>
      </c>
      <c r="F21" s="379" t="s">
        <v>432</v>
      </c>
      <c r="G21" s="380"/>
      <c r="H21" s="60" t="s">
        <v>451</v>
      </c>
    </row>
    <row r="22" spans="1:8" s="7" customFormat="1" ht="21" customHeight="1">
      <c r="A22" s="381" t="s">
        <v>1052</v>
      </c>
      <c r="B22" s="381"/>
      <c r="C22" s="381"/>
      <c r="D22" s="381"/>
      <c r="E22" s="381"/>
      <c r="F22" s="381"/>
      <c r="G22" s="381"/>
      <c r="H22" s="381"/>
    </row>
    <row r="23" spans="1:8" s="7" customFormat="1" ht="21" customHeight="1">
      <c r="A23" s="12">
        <v>1</v>
      </c>
      <c r="B23" s="102" t="s">
        <v>1035</v>
      </c>
      <c r="C23" s="12">
        <v>8530</v>
      </c>
      <c r="D23" s="12" t="s">
        <v>59</v>
      </c>
      <c r="E23" s="12" t="s">
        <v>434</v>
      </c>
      <c r="F23" s="12">
        <v>24</v>
      </c>
      <c r="G23" s="12" t="s">
        <v>435</v>
      </c>
      <c r="H23" s="36">
        <v>5900000</v>
      </c>
    </row>
    <row r="24" spans="1:8" s="7" customFormat="1" ht="29.25" customHeight="1">
      <c r="A24" s="12">
        <v>2</v>
      </c>
      <c r="B24" s="99" t="s">
        <v>1027</v>
      </c>
      <c r="C24" s="12">
        <v>9000</v>
      </c>
      <c r="D24" s="12" t="s">
        <v>59</v>
      </c>
      <c r="E24" s="12" t="s">
        <v>434</v>
      </c>
      <c r="F24" s="12">
        <v>24</v>
      </c>
      <c r="G24" s="12" t="s">
        <v>435</v>
      </c>
      <c r="H24" s="100">
        <v>6700000</v>
      </c>
    </row>
    <row r="25" spans="1:8" s="7" customFormat="1" ht="21" customHeight="1">
      <c r="A25" s="12">
        <v>3</v>
      </c>
      <c r="B25" s="99" t="s">
        <v>1028</v>
      </c>
      <c r="C25" s="12">
        <v>12000</v>
      </c>
      <c r="D25" s="12" t="s">
        <v>59</v>
      </c>
      <c r="E25" s="12" t="s">
        <v>434</v>
      </c>
      <c r="F25" s="12">
        <v>24</v>
      </c>
      <c r="G25" s="12" t="s">
        <v>435</v>
      </c>
      <c r="H25" s="101">
        <v>8550000</v>
      </c>
    </row>
    <row r="26" spans="1:8" s="7" customFormat="1" ht="21" customHeight="1">
      <c r="A26" s="12">
        <v>4</v>
      </c>
      <c r="B26" s="99" t="s">
        <v>1029</v>
      </c>
      <c r="C26" s="12">
        <v>17060</v>
      </c>
      <c r="D26" s="12" t="s">
        <v>59</v>
      </c>
      <c r="E26" s="12" t="s">
        <v>434</v>
      </c>
      <c r="F26" s="12">
        <v>24</v>
      </c>
      <c r="G26" s="12" t="s">
        <v>435</v>
      </c>
      <c r="H26" s="101">
        <v>13200000</v>
      </c>
    </row>
    <row r="27" spans="1:8" s="7" customFormat="1" ht="21" customHeight="1">
      <c r="A27" s="12">
        <v>5</v>
      </c>
      <c r="B27" s="99" t="s">
        <v>1030</v>
      </c>
      <c r="C27" s="12">
        <v>22860</v>
      </c>
      <c r="D27" s="12" t="s">
        <v>59</v>
      </c>
      <c r="E27" s="12" t="s">
        <v>434</v>
      </c>
      <c r="F27" s="12">
        <v>24</v>
      </c>
      <c r="G27" s="12" t="s">
        <v>435</v>
      </c>
      <c r="H27" s="101">
        <v>17500000</v>
      </c>
    </row>
    <row r="28" spans="1:8" s="7" customFormat="1" ht="21" customHeight="1">
      <c r="A28" s="381" t="s">
        <v>1053</v>
      </c>
      <c r="B28" s="381"/>
      <c r="C28" s="381"/>
      <c r="D28" s="381"/>
      <c r="E28" s="381"/>
      <c r="F28" s="381"/>
      <c r="G28" s="381"/>
      <c r="H28" s="381"/>
    </row>
    <row r="29" spans="1:8" s="7" customFormat="1" ht="21" customHeight="1">
      <c r="A29" s="12">
        <v>1</v>
      </c>
      <c r="B29" s="99" t="s">
        <v>1031</v>
      </c>
      <c r="C29" s="12">
        <v>9500</v>
      </c>
      <c r="D29" s="12" t="s">
        <v>59</v>
      </c>
      <c r="E29" s="12" t="s">
        <v>434</v>
      </c>
      <c r="F29" s="12">
        <v>24</v>
      </c>
      <c r="G29" s="12" t="s">
        <v>435</v>
      </c>
      <c r="H29" s="101">
        <v>7550000</v>
      </c>
    </row>
    <row r="30" spans="1:8" s="7" customFormat="1" ht="21" customHeight="1">
      <c r="A30" s="12">
        <v>2</v>
      </c>
      <c r="B30" s="99" t="s">
        <v>1032</v>
      </c>
      <c r="C30" s="12">
        <v>12488</v>
      </c>
      <c r="D30" s="12" t="s">
        <v>59</v>
      </c>
      <c r="E30" s="12" t="s">
        <v>434</v>
      </c>
      <c r="F30" s="12">
        <v>24</v>
      </c>
      <c r="G30" s="12" t="s">
        <v>435</v>
      </c>
      <c r="H30" s="101">
        <v>9550000</v>
      </c>
    </row>
    <row r="31" spans="1:8" s="7" customFormat="1" ht="21" customHeight="1">
      <c r="A31" s="12">
        <v>3</v>
      </c>
      <c r="B31" s="99" t="s">
        <v>1034</v>
      </c>
      <c r="C31" s="12">
        <v>18084</v>
      </c>
      <c r="D31" s="12" t="s">
        <v>59</v>
      </c>
      <c r="E31" s="12" t="s">
        <v>434</v>
      </c>
      <c r="F31" s="12">
        <v>24</v>
      </c>
      <c r="G31" s="12" t="s">
        <v>435</v>
      </c>
      <c r="H31" s="101">
        <v>15400000</v>
      </c>
    </row>
    <row r="32" spans="1:8" s="7" customFormat="1" ht="21" customHeight="1">
      <c r="A32" s="12">
        <v>4</v>
      </c>
      <c r="B32" s="99" t="s">
        <v>1033</v>
      </c>
      <c r="C32" s="12">
        <v>24601</v>
      </c>
      <c r="D32" s="12" t="s">
        <v>59</v>
      </c>
      <c r="E32" s="12" t="s">
        <v>434</v>
      </c>
      <c r="F32" s="12">
        <v>24</v>
      </c>
      <c r="G32" s="12" t="s">
        <v>435</v>
      </c>
      <c r="H32" s="101">
        <v>20100000</v>
      </c>
    </row>
    <row r="33" spans="1:8" s="7" customFormat="1" ht="21" customHeight="1">
      <c r="A33" s="381" t="s">
        <v>734</v>
      </c>
      <c r="B33" s="381"/>
      <c r="C33" s="381"/>
      <c r="D33" s="381"/>
      <c r="E33" s="381"/>
      <c r="F33" s="381"/>
      <c r="G33" s="381"/>
      <c r="H33" s="381"/>
    </row>
    <row r="34" spans="1:8" s="7" customFormat="1" ht="21" customHeight="1">
      <c r="A34" s="12">
        <v>1</v>
      </c>
      <c r="B34" s="99" t="s">
        <v>1036</v>
      </c>
      <c r="C34" s="12">
        <v>8530</v>
      </c>
      <c r="D34" s="12" t="s">
        <v>59</v>
      </c>
      <c r="E34" s="12" t="s">
        <v>434</v>
      </c>
      <c r="F34" s="12">
        <v>24</v>
      </c>
      <c r="G34" s="12" t="s">
        <v>435</v>
      </c>
      <c r="H34" s="101">
        <v>8850000</v>
      </c>
    </row>
    <row r="35" spans="1:8" s="7" customFormat="1" ht="21" customHeight="1">
      <c r="A35" s="12">
        <v>2</v>
      </c>
      <c r="B35" s="99" t="s">
        <v>1037</v>
      </c>
      <c r="C35" s="12">
        <v>10918</v>
      </c>
      <c r="D35" s="12" t="s">
        <v>59</v>
      </c>
      <c r="E35" s="12" t="s">
        <v>434</v>
      </c>
      <c r="F35" s="12">
        <v>24</v>
      </c>
      <c r="G35" s="12" t="s">
        <v>435</v>
      </c>
      <c r="H35" s="101">
        <v>11250000</v>
      </c>
    </row>
    <row r="36" spans="1:8" s="7" customFormat="1" ht="21" customHeight="1">
      <c r="A36" s="12">
        <v>3</v>
      </c>
      <c r="B36" s="99" t="s">
        <v>1038</v>
      </c>
      <c r="C36" s="12">
        <v>17060</v>
      </c>
      <c r="D36" s="12" t="s">
        <v>59</v>
      </c>
      <c r="E36" s="12" t="s">
        <v>434</v>
      </c>
      <c r="F36" s="12">
        <v>24</v>
      </c>
      <c r="G36" s="12" t="s">
        <v>435</v>
      </c>
      <c r="H36" s="101">
        <v>18250000</v>
      </c>
    </row>
    <row r="37" spans="1:8" s="7" customFormat="1" ht="21" customHeight="1">
      <c r="A37" s="381" t="s">
        <v>735</v>
      </c>
      <c r="B37" s="381"/>
      <c r="C37" s="381"/>
      <c r="D37" s="381"/>
      <c r="E37" s="381"/>
      <c r="F37" s="381"/>
      <c r="G37" s="381"/>
      <c r="H37" s="381"/>
    </row>
    <row r="38" spans="1:8" s="7" customFormat="1" ht="21" customHeight="1">
      <c r="A38" s="12">
        <v>1</v>
      </c>
      <c r="B38" s="102" t="s">
        <v>1048</v>
      </c>
      <c r="C38" s="12">
        <v>8530</v>
      </c>
      <c r="D38" s="12" t="s">
        <v>59</v>
      </c>
      <c r="E38" s="12" t="s">
        <v>434</v>
      </c>
      <c r="F38" s="12">
        <v>24</v>
      </c>
      <c r="G38" s="12" t="s">
        <v>435</v>
      </c>
      <c r="H38" s="101">
        <v>9750000</v>
      </c>
    </row>
    <row r="39" spans="1:8" s="7" customFormat="1" ht="21" customHeight="1">
      <c r="A39" s="12">
        <v>2</v>
      </c>
      <c r="B39" s="102" t="s">
        <v>1049</v>
      </c>
      <c r="C39" s="12">
        <v>10918</v>
      </c>
      <c r="D39" s="12" t="s">
        <v>59</v>
      </c>
      <c r="E39" s="12" t="s">
        <v>434</v>
      </c>
      <c r="F39" s="12">
        <v>24</v>
      </c>
      <c r="G39" s="12" t="s">
        <v>435</v>
      </c>
      <c r="H39" s="101">
        <v>1180000</v>
      </c>
    </row>
    <row r="40" spans="1:8" s="7" customFormat="1" ht="21" customHeight="1">
      <c r="A40" s="12">
        <v>3</v>
      </c>
      <c r="B40" s="102" t="s">
        <v>1050</v>
      </c>
      <c r="C40" s="12">
        <v>15354</v>
      </c>
      <c r="D40" s="12" t="s">
        <v>59</v>
      </c>
      <c r="E40" s="12" t="s">
        <v>434</v>
      </c>
      <c r="F40" s="12">
        <v>24</v>
      </c>
      <c r="G40" s="12" t="s">
        <v>435</v>
      </c>
      <c r="H40" s="101">
        <v>17800000</v>
      </c>
    </row>
    <row r="41" spans="1:8" s="7" customFormat="1" ht="21" customHeight="1">
      <c r="A41" s="381" t="s">
        <v>1039</v>
      </c>
      <c r="B41" s="381"/>
      <c r="C41" s="381"/>
      <c r="D41" s="381"/>
      <c r="E41" s="381"/>
      <c r="F41" s="381"/>
      <c r="G41" s="381"/>
      <c r="H41" s="381"/>
    </row>
    <row r="42" spans="1:8" s="7" customFormat="1" ht="21" customHeight="1">
      <c r="A42" s="12">
        <v>1</v>
      </c>
      <c r="B42" s="99" t="s">
        <v>1040</v>
      </c>
      <c r="C42" s="12">
        <v>8530</v>
      </c>
      <c r="D42" s="12" t="s">
        <v>59</v>
      </c>
      <c r="E42" s="12" t="s">
        <v>434</v>
      </c>
      <c r="F42" s="12">
        <v>24</v>
      </c>
      <c r="G42" s="12" t="s">
        <v>435</v>
      </c>
      <c r="H42" s="104">
        <v>10900000</v>
      </c>
    </row>
    <row r="43" spans="1:8" s="7" customFormat="1" ht="21" customHeight="1">
      <c r="A43" s="12">
        <v>2</v>
      </c>
      <c r="B43" s="99" t="s">
        <v>1041</v>
      </c>
      <c r="C43" s="12">
        <v>11.942</v>
      </c>
      <c r="D43" s="12" t="s">
        <v>59</v>
      </c>
      <c r="E43" s="12" t="s">
        <v>434</v>
      </c>
      <c r="F43" s="12">
        <v>24</v>
      </c>
      <c r="G43" s="12" t="s">
        <v>435</v>
      </c>
      <c r="H43" s="104">
        <v>12950000</v>
      </c>
    </row>
    <row r="44" spans="1:8" s="7" customFormat="1" ht="21" customHeight="1">
      <c r="A44" s="12">
        <v>3</v>
      </c>
      <c r="B44" s="99" t="s">
        <v>1042</v>
      </c>
      <c r="C44" s="12">
        <v>17.059999999999999</v>
      </c>
      <c r="D44" s="12" t="s">
        <v>59</v>
      </c>
      <c r="E44" s="12" t="s">
        <v>434</v>
      </c>
      <c r="F44" s="12">
        <v>24</v>
      </c>
      <c r="G44" s="12" t="s">
        <v>435</v>
      </c>
      <c r="H44" s="104">
        <v>19700000</v>
      </c>
    </row>
    <row r="45" spans="1:8" s="7" customFormat="1" ht="21" customHeight="1">
      <c r="A45" s="381" t="s">
        <v>1051</v>
      </c>
      <c r="B45" s="381"/>
      <c r="C45" s="381"/>
      <c r="D45" s="381"/>
      <c r="E45" s="381"/>
      <c r="F45" s="381"/>
      <c r="G45" s="381"/>
      <c r="H45" s="381"/>
    </row>
    <row r="46" spans="1:8" ht="18" customHeight="1">
      <c r="A46" s="31">
        <v>1</v>
      </c>
      <c r="B46" s="103" t="s">
        <v>1043</v>
      </c>
      <c r="C46" s="31">
        <v>8530</v>
      </c>
      <c r="D46" s="12" t="s">
        <v>59</v>
      </c>
      <c r="E46" s="31" t="s">
        <v>434</v>
      </c>
      <c r="F46" s="12">
        <v>24</v>
      </c>
      <c r="G46" s="12" t="s">
        <v>435</v>
      </c>
      <c r="H46" s="104">
        <v>13100000</v>
      </c>
    </row>
    <row r="47" spans="1:8" ht="23.25" customHeight="1">
      <c r="A47" s="31">
        <v>2</v>
      </c>
      <c r="B47" s="103" t="s">
        <v>1044</v>
      </c>
      <c r="C47" s="31">
        <v>11942</v>
      </c>
      <c r="D47" s="12" t="s">
        <v>59</v>
      </c>
      <c r="E47" s="31" t="s">
        <v>434</v>
      </c>
      <c r="F47" s="12">
        <v>24</v>
      </c>
      <c r="G47" s="12" t="s">
        <v>435</v>
      </c>
      <c r="H47" s="105">
        <v>15250000</v>
      </c>
    </row>
    <row r="48" spans="1:8" ht="21" customHeight="1">
      <c r="A48" s="31">
        <v>3</v>
      </c>
      <c r="B48" s="103" t="s">
        <v>1045</v>
      </c>
      <c r="C48" s="31">
        <v>17060</v>
      </c>
      <c r="D48" s="12" t="s">
        <v>59</v>
      </c>
      <c r="E48" s="31" t="s">
        <v>434</v>
      </c>
      <c r="F48" s="12">
        <v>24</v>
      </c>
      <c r="G48" s="12" t="s">
        <v>435</v>
      </c>
      <c r="H48" s="104">
        <v>21900000</v>
      </c>
    </row>
    <row r="49" spans="1:8" ht="21" customHeight="1">
      <c r="A49" s="31">
        <v>4</v>
      </c>
      <c r="B49" s="103" t="s">
        <v>1046</v>
      </c>
      <c r="C49" s="31">
        <v>21495</v>
      </c>
      <c r="D49" s="12" t="s">
        <v>59</v>
      </c>
      <c r="E49" s="31" t="s">
        <v>434</v>
      </c>
      <c r="F49" s="12">
        <v>24</v>
      </c>
      <c r="G49" s="12" t="s">
        <v>435</v>
      </c>
      <c r="H49" s="104">
        <v>30200000</v>
      </c>
    </row>
    <row r="50" spans="1:8" ht="21.75" customHeight="1">
      <c r="A50" s="31">
        <v>5</v>
      </c>
      <c r="B50" s="103" t="s">
        <v>1047</v>
      </c>
      <c r="C50" s="31">
        <v>24225</v>
      </c>
      <c r="D50" s="12" t="s">
        <v>59</v>
      </c>
      <c r="E50" s="31" t="s">
        <v>434</v>
      </c>
      <c r="F50" s="12">
        <v>24</v>
      </c>
      <c r="G50" s="12" t="s">
        <v>435</v>
      </c>
      <c r="H50" s="104">
        <v>31700000</v>
      </c>
    </row>
    <row r="51" spans="1:8" ht="14.25" customHeight="1"/>
    <row r="52" spans="1:8">
      <c r="A52" s="23"/>
      <c r="B52" s="24"/>
      <c r="C52" s="23"/>
      <c r="D52" s="23"/>
      <c r="E52" s="23"/>
      <c r="F52" s="23"/>
      <c r="G52" s="23"/>
      <c r="H52" s="28"/>
    </row>
    <row r="53" spans="1:8" ht="17.25" customHeight="1">
      <c r="A53" s="180" t="s">
        <v>428</v>
      </c>
      <c r="B53" s="180"/>
      <c r="C53" s="180"/>
      <c r="D53" s="180"/>
      <c r="E53" s="180"/>
      <c r="F53" s="181"/>
      <c r="G53" s="174"/>
      <c r="H53" s="17"/>
    </row>
    <row r="54" spans="1:8" ht="17.25" customHeight="1">
      <c r="A54" s="183" t="s">
        <v>158</v>
      </c>
      <c r="B54" s="183"/>
      <c r="C54" s="183"/>
      <c r="D54" s="183"/>
      <c r="E54" s="183"/>
      <c r="F54" s="181"/>
      <c r="G54" s="174"/>
      <c r="H54" s="17"/>
    </row>
    <row r="55" spans="1:8" ht="17.25" customHeight="1">
      <c r="A55" s="183" t="s">
        <v>161</v>
      </c>
      <c r="B55" s="183"/>
      <c r="C55" s="183"/>
      <c r="D55" s="183"/>
      <c r="E55" s="183"/>
      <c r="F55" s="181"/>
      <c r="G55" s="174"/>
      <c r="H55" s="17"/>
    </row>
    <row r="56" spans="1:8" ht="17.25" customHeight="1">
      <c r="A56" s="183" t="s">
        <v>436</v>
      </c>
      <c r="B56" s="183"/>
      <c r="C56" s="183"/>
      <c r="D56" s="183"/>
      <c r="E56" s="183"/>
      <c r="F56" s="181"/>
      <c r="G56" s="174"/>
      <c r="H56" s="17"/>
    </row>
    <row r="57" spans="1:8" ht="17.25" customHeight="1">
      <c r="A57" s="183" t="s">
        <v>136</v>
      </c>
      <c r="B57" s="183"/>
      <c r="C57" s="183"/>
      <c r="D57" s="183"/>
      <c r="E57" s="183"/>
      <c r="F57" s="181"/>
      <c r="G57" s="174"/>
      <c r="H57" s="17"/>
    </row>
    <row r="58" spans="1:8" s="39" customFormat="1" ht="17.25" customHeight="1">
      <c r="A58" s="184" t="s">
        <v>137</v>
      </c>
      <c r="B58" s="184"/>
      <c r="C58" s="185"/>
      <c r="D58" s="184"/>
      <c r="E58" s="184"/>
      <c r="F58" s="186"/>
      <c r="G58" s="179"/>
      <c r="H58" s="16"/>
    </row>
    <row r="59" spans="1:8" ht="17.25" customHeight="1">
      <c r="A59" s="180" t="s">
        <v>162</v>
      </c>
      <c r="B59" s="180"/>
      <c r="C59" s="180"/>
      <c r="D59" s="180"/>
      <c r="E59" s="180"/>
      <c r="F59" s="181"/>
      <c r="G59" s="174"/>
      <c r="H59" s="17"/>
    </row>
    <row r="60" spans="1:8" ht="17.25" customHeight="1">
      <c r="A60" s="188" t="s">
        <v>1219</v>
      </c>
      <c r="B60" s="188"/>
      <c r="C60" s="188"/>
      <c r="D60" s="188"/>
      <c r="E60" s="188"/>
      <c r="F60" s="181"/>
      <c r="G60" s="174"/>
      <c r="H60" s="17"/>
    </row>
    <row r="61" spans="1:8" ht="17.25" customHeight="1">
      <c r="A61" s="183" t="s">
        <v>1218</v>
      </c>
      <c r="B61" s="183"/>
      <c r="C61" s="183"/>
      <c r="D61" s="183"/>
      <c r="E61" s="183"/>
      <c r="F61" s="181"/>
      <c r="G61" s="174"/>
      <c r="H61" s="17"/>
    </row>
    <row r="62" spans="1:8" ht="17.25" customHeight="1">
      <c r="A62" s="183" t="s">
        <v>938</v>
      </c>
      <c r="B62" s="183"/>
      <c r="C62" s="183"/>
      <c r="D62" s="183"/>
      <c r="E62" s="183"/>
      <c r="F62" s="181"/>
      <c r="G62" s="174"/>
      <c r="H62" s="17"/>
    </row>
    <row r="63" spans="1:8" ht="17.25" customHeight="1">
      <c r="A63" s="183" t="s">
        <v>427</v>
      </c>
      <c r="B63" s="183"/>
      <c r="C63" s="183"/>
      <c r="D63" s="183"/>
      <c r="E63" s="183"/>
      <c r="F63" s="181"/>
      <c r="G63" s="174"/>
      <c r="H63" s="17"/>
    </row>
    <row r="64" spans="1:8" ht="17.25" customHeight="1">
      <c r="C64" s="56"/>
      <c r="F64" s="17"/>
      <c r="H64" s="17"/>
    </row>
    <row r="65" spans="4:8">
      <c r="D65" s="17"/>
      <c r="F65" s="18"/>
      <c r="H65" s="18"/>
    </row>
    <row r="66" spans="4:8">
      <c r="F66" s="18"/>
      <c r="H66" s="17"/>
    </row>
    <row r="67" spans="4:8">
      <c r="F67" s="18"/>
      <c r="H67" s="17"/>
    </row>
    <row r="68" spans="4:8">
      <c r="F68" s="18"/>
      <c r="H68" s="17"/>
    </row>
    <row r="69" spans="4:8">
      <c r="F69" s="18"/>
      <c r="H69" s="17"/>
    </row>
    <row r="70" spans="4:8">
      <c r="F70" s="18"/>
      <c r="H70" s="17"/>
    </row>
    <row r="71" spans="4:8">
      <c r="F71" s="18"/>
      <c r="H71" s="17"/>
    </row>
  </sheetData>
  <sheetProtection password="E1D0" sheet="1" selectLockedCells="1" selectUnlockedCells="1"/>
  <mergeCells count="9">
    <mergeCell ref="A37:H37"/>
    <mergeCell ref="A41:H41"/>
    <mergeCell ref="A45:H45"/>
    <mergeCell ref="F21:G21"/>
    <mergeCell ref="A19:H19"/>
    <mergeCell ref="A20:H20"/>
    <mergeCell ref="A22:H22"/>
    <mergeCell ref="A28:H28"/>
    <mergeCell ref="A33:H33"/>
  </mergeCells>
  <phoneticPr fontId="2" type="noConversion"/>
  <hyperlinks>
    <hyperlink ref="A63" r:id="rId1" display="mailto:sales02@vidic.com.vn"/>
  </hyperlinks>
  <pageMargins left="0.62" right="0.49" top="0.22" bottom="0.23" header="0.2" footer="0.2"/>
  <pageSetup paperSize="9" orientation="portrait"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Daikin</vt:lpstr>
      <vt:lpstr>Midea</vt:lpstr>
      <vt:lpstr>Panasonic nn</vt:lpstr>
      <vt:lpstr>Fujitsu nn</vt:lpstr>
      <vt:lpstr>Gree vn</vt:lpstr>
      <vt:lpstr>Sumikura</vt:lpstr>
      <vt:lpstr>Mitsubishi Electric nn</vt:lpstr>
      <vt:lpstr>LGvn</vt:lpstr>
      <vt:lpstr>Mitsubishi Heavy nn</vt:lpstr>
      <vt:lpstr>Nagakawa</vt:lpstr>
      <vt:lpstr>Funiki vn</vt:lpstr>
      <vt:lpstr>Reetech</vt:lpstr>
      <vt:lpstr>General nn</vt:lpstr>
      <vt:lpstr>Toshiba</vt:lpstr>
      <vt:lpstr>Samsung</vt:lpstr>
      <vt:lpstr>Trane</vt:lpstr>
      <vt:lpstr>Sanyo</vt:lpstr>
      <vt:lpstr>Carrier</vt:lpstr>
      <vt:lpstr>Electrolux</vt:lpstr>
      <vt:lpstr>Sheet1</vt:lpstr>
    </vt:vector>
  </TitlesOfParts>
  <Company>Anh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Tuan Anh</dc:creator>
  <cp:lastModifiedBy>Admin</cp:lastModifiedBy>
  <cp:lastPrinted>2015-03-13T07:56:24Z</cp:lastPrinted>
  <dcterms:created xsi:type="dcterms:W3CDTF">2007-04-19T09:06:10Z</dcterms:created>
  <dcterms:modified xsi:type="dcterms:W3CDTF">2018-11-16T10:00:57Z</dcterms:modified>
</cp:coreProperties>
</file>